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river files" sheetId="2" state="visible" r:id="rId2"/>
    <sheet xmlns:r="http://schemas.openxmlformats.org/officeDocument/2006/relationships" name="Checklist (print)" sheetId="3" state="visible" r:id="rId3"/>
  </sheets>
  <definedNames>
    <definedName name="_xlnm.Print_Titles" localSheetId="1">'Driver files'!$4:$4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0">
    <font>
      <name val="Calibri"/>
      <family val="2"/>
      <color theme="1"/>
      <sz val="11"/>
      <scheme val="minor"/>
    </font>
    <font>
      <name val="Arial"/>
      <b val="1"/>
      <color rgb="00111111"/>
      <sz val="15"/>
    </font>
    <font>
      <name val="Arial"/>
      <color rgb="002E528A"/>
      <sz val="9"/>
    </font>
    <font>
      <name val="Arial"/>
      <b val="1"/>
      <color rgb="00111111"/>
      <sz val="10.5"/>
    </font>
    <font>
      <name val="Arial"/>
      <color rgb="00111111"/>
      <sz val="10"/>
    </font>
    <font>
      <name val="Arial"/>
      <color rgb="00444444"/>
      <sz val="9"/>
    </font>
    <font>
      <name val="Arial"/>
      <b val="1"/>
      <color rgb="00111111"/>
      <sz val="11"/>
    </font>
    <font>
      <name val="Arial"/>
      <b val="1"/>
      <color rgb="00FFFFFF"/>
      <sz val="9.5"/>
    </font>
    <font>
      <name val="Arial"/>
      <i val="1"/>
      <color rgb="005A4A1E"/>
      <sz val="10"/>
    </font>
    <font>
      <name val="Arial"/>
      <b val="1"/>
      <color rgb="00111111"/>
      <sz val="9"/>
    </font>
  </fonts>
  <fills count="5">
    <fill>
      <patternFill/>
    </fill>
    <fill>
      <patternFill patternType="gray125"/>
    </fill>
    <fill>
      <patternFill patternType="solid">
        <fgColor rgb="0020252A"/>
      </patternFill>
    </fill>
    <fill>
      <patternFill patternType="solid">
        <fgColor rgb="00ECEEEF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left style="thin">
        <color rgb="00B9BEC4"/>
      </left>
      <right style="thin">
        <color rgb="00B9BEC4"/>
      </right>
      <top style="thin">
        <color rgb="00B9BEC4"/>
      </top>
      <bottom style="thin">
        <color rgb="00B9BEC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right"/>
    </xf>
    <xf numFmtId="0" fontId="5" fillId="0" borderId="0" pivotButton="0" quotePrefix="0" xfId="0"/>
    <xf numFmtId="0" fontId="2" fillId="0" borderId="0" applyAlignment="1" pivotButton="0" quotePrefix="0" xfId="0">
      <alignment horizontal="right"/>
    </xf>
    <xf numFmtId="0" fontId="7" fillId="2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top"/>
    </xf>
    <xf numFmtId="164" fontId="8" fillId="4" borderId="1" applyAlignment="1" pivotButton="0" quotePrefix="0" xfId="0">
      <alignment vertical="top"/>
    </xf>
    <xf numFmtId="164" fontId="8" fillId="3" borderId="1" applyAlignment="1" pivotButton="0" quotePrefix="0" xfId="0">
      <alignment vertical="top"/>
    </xf>
    <xf numFmtId="0" fontId="8" fillId="3" borderId="1" applyAlignment="1" pivotButton="0" quotePrefix="0" xfId="0">
      <alignment vertical="top"/>
    </xf>
    <xf numFmtId="0" fontId="8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0" pivotButton="0" quotePrefix="0" xfId="0"/>
    <xf numFmtId="0" fontId="7" fillId="2" borderId="1" pivotButton="0" quotePrefix="0" xfId="0"/>
    <xf numFmtId="0" fontId="4" fillId="3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0CB"/>
        </patternFill>
      </fill>
    </dxf>
    <dxf>
      <fill>
        <patternFill patternType="solid">
          <f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Driver qualification file checklist</t>
        </is>
      </c>
    </row>
    <row r="2">
      <c r="A2" s="2" t="inlineStr">
        <is>
          <t>Ledger Road, ledgerroad.com</t>
        </is>
      </c>
    </row>
    <row r="4">
      <c r="A4" s="3" t="inlineStr">
        <is>
          <t>What is in this workbook</t>
        </is>
      </c>
    </row>
    <row r="5">
      <c r="A5" s="4" t="inlineStr">
        <is>
          <t>Driver files: one row per driver. Each column is a record 49 CFR 391.51(b) puts in the qualification file, or a hiring check kept beside it.</t>
        </is>
      </c>
    </row>
    <row r="6">
      <c r="A6" s="4" t="inlineStr">
        <is>
          <t>Checklist (print): the same items as a one-page sheet per driver, for the front of a paper file.</t>
        </is>
      </c>
    </row>
    <row r="8">
      <c r="A8" s="3" t="inlineStr">
        <is>
          <t>How to fill it in</t>
        </is>
      </c>
    </row>
    <row r="9">
      <c r="A9" s="4" t="inlineStr">
        <is>
          <t>Type in the white cells: the date on each record, as it appears on the document. Grey cells work out what is due next; leave them alone.</t>
        </is>
      </c>
    </row>
    <row r="10">
      <c r="A10" s="4" t="inlineStr">
        <is>
          <t>Rows 5 and 6 are examples in yellow: a current CDL driver, and one who has left. Type over them or clear them.</t>
        </is>
      </c>
    </row>
    <row r="11">
      <c r="A11" s="4" t="inlineStr">
        <is>
          <t>CDL drivers: the medical record is the CDLIS motor vehicle record from the licensing state (391.51(b)(6)(ii)). Enter the date you pulled it and the expiry it shows.</t>
        </is>
      </c>
    </row>
    <row r="12">
      <c r="A12" s="4" t="inlineStr">
        <is>
          <t>Drivers without a CDL: file the medical examiner’s certificate and a note that the examiner was on the National Registry (391.51(b)(6)(i), (b)(8)(i)).</t>
        </is>
      </c>
    </row>
    <row r="13">
      <c r="A13" s="4" t="inlineStr">
        <is>
          <t>Annual checks: the driving record is requested and reviewed at least once every 12 months (391.25), and the Clearinghouse is queried at least once a year for CDL drivers (382.701(b)).</t>
        </is>
      </c>
    </row>
    <row r="15">
      <c r="A15" s="3" t="inlineStr">
        <is>
          <t>What stays out of this file</t>
        </is>
      </c>
    </row>
    <row r="16">
      <c r="A16" s="4" t="inlineStr">
        <is>
          <t>Previous-employer safety performance histories go in the driver investigation history file, kept secure with controlled access (391.53).</t>
        </is>
      </c>
    </row>
    <row r="17">
      <c r="A17" s="4" t="inlineStr">
        <is>
          <t>Drug and alcohol test results are kept under 49 CFR 382.401 with access limited to people who need them. This workbook records only the dates of the Clearinghouse queries.</t>
        </is>
      </c>
    </row>
    <row r="19">
      <c r="A19" s="3" t="inlineStr">
        <is>
          <t>How long to keep it</t>
        </is>
      </c>
    </row>
    <row r="20">
      <c r="A20" s="4" t="inlineStr">
        <is>
          <t>Keep the file while the driver works for you and for three years after (391.51(c)). The sheet works out that date from the employment end date.</t>
        </is>
      </c>
    </row>
    <row r="21">
      <c r="A21" s="4" t="inlineStr">
        <is>
          <t>Annual driving records, review notes, medical records, variances and registry notes may be removed three years after their own date (391.51(d)).</t>
        </is>
      </c>
    </row>
    <row r="23">
      <c r="A23" s="4" t="inlineStr">
        <is>
          <t>Citations are 49 CFR, read on ecfr.gov as current on 29 September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5" customWidth="1" min="8" max="8"/>
    <col width="15" customWidth="1" min="9" max="9"/>
    <col width="15" customWidth="1" min="10" max="10"/>
    <col width="15" customWidth="1" min="11" max="11"/>
    <col width="16" customWidth="1" min="12" max="12"/>
    <col width="14" customWidth="1" min="13" max="13"/>
    <col width="20" customWidth="1" min="14" max="14"/>
    <col width="16" customWidth="1" min="15" max="15"/>
    <col width="14" customWidth="1" min="16" max="16"/>
    <col width="16" customWidth="1" min="17" max="17"/>
    <col width="16" customWidth="1" min="18" max="18"/>
    <col width="17" customWidth="1" min="19" max="19"/>
    <col width="17" customWidth="1" min="20" max="20"/>
    <col width="16" customWidth="1" min="21" max="21"/>
    <col width="15" customWidth="1" min="22" max="22"/>
    <col width="44" customWidth="1" min="23" max="23"/>
  </cols>
  <sheetData>
    <row r="1" ht="22" customHeight="1">
      <c r="A1" s="1" t="inlineStr">
        <is>
          <t>Driver files</t>
        </is>
      </c>
      <c r="W1" s="5" t="inlineStr">
        <is>
          <t>Ledger Road</t>
        </is>
      </c>
    </row>
    <row r="2">
      <c r="A2" s="6" t="inlineStr">
        <is>
          <t>One row per driver. Enter the date on each record; grey columns work out what is due next.</t>
        </is>
      </c>
      <c r="W2" s="7" t="inlineStr">
        <is>
          <t>ledgerroad.com</t>
        </is>
      </c>
    </row>
    <row r="4" ht="58" customHeight="1">
      <c r="A4" s="8" t="inlineStr">
        <is>
          <t>Driver</t>
        </is>
      </c>
      <c r="B4" s="8" t="inlineStr">
        <is>
          <t>CDL?</t>
        </is>
      </c>
      <c r="C4" s="8" t="inlineStr">
        <is>
          <t>Employment start</t>
        </is>
      </c>
      <c r="D4" s="8" t="inlineStr">
        <is>
          <t>Employment end</t>
        </is>
      </c>
      <c r="E4" s="8" t="inlineStr">
        <is>
          <t>Application 391.51(b)(1)</t>
        </is>
      </c>
      <c r="F4" s="8" t="inlineStr">
        <is>
          <t>Driving record at hire (b)(2)</t>
        </is>
      </c>
      <c r="G4" s="8" t="inlineStr">
        <is>
          <t>Road test or equivalent (b)(3)</t>
        </is>
      </c>
      <c r="H4" s="8" t="inlineStr">
        <is>
          <t>Last annual driving record (b)(4)</t>
        </is>
      </c>
      <c r="I4" s="8" t="inlineStr">
        <is>
          <t>Next annual driving record due</t>
        </is>
      </c>
      <c r="J4" s="8" t="inlineStr">
        <is>
          <t>Last annual review note (b)(5)</t>
        </is>
      </c>
      <c r="K4" s="8" t="inlineStr">
        <is>
          <t>Next annual review due</t>
        </is>
      </c>
      <c r="L4" s="8" t="inlineStr">
        <is>
          <t>Medical certificate or CDLIS record (b)(6)</t>
        </is>
      </c>
      <c r="M4" s="8" t="inlineStr">
        <is>
          <t>Medical expires</t>
        </is>
      </c>
      <c r="N4" s="8" t="inlineStr">
        <is>
          <t>Medical status</t>
        </is>
      </c>
      <c r="O4" s="8" t="inlineStr">
        <is>
          <t>Variance or exemption (b)(7)</t>
        </is>
      </c>
      <c r="P4" s="8" t="inlineStr">
        <is>
          <t>Registry note, no CDL (b)(8)</t>
        </is>
      </c>
      <c r="Q4" s="8" t="inlineStr">
        <is>
          <t>Previous-employer inquiries sent 391.23</t>
        </is>
      </c>
      <c r="R4" s="8" t="inlineStr">
        <is>
          <t>Responses or attempts on file 391.53</t>
        </is>
      </c>
      <c r="S4" s="8" t="inlineStr">
        <is>
          <t>Clearinghouse pre-employment query 382.701(a)</t>
        </is>
      </c>
      <c r="T4" s="8" t="inlineStr">
        <is>
          <t>Last annual Clearinghouse query 382.701(b)</t>
        </is>
      </c>
      <c r="U4" s="8" t="inlineStr">
        <is>
          <t>Next Clearinghouse query due</t>
        </is>
      </c>
      <c r="V4" s="8" t="inlineStr">
        <is>
          <t>Keep the file until 391.51(c)</t>
        </is>
      </c>
      <c r="W4" s="8" t="inlineStr">
        <is>
          <t>Notes</t>
        </is>
      </c>
    </row>
    <row r="5">
      <c r="A5" s="9" t="inlineStr">
        <is>
          <t>Example Driver A</t>
        </is>
      </c>
      <c r="B5" s="9" t="inlineStr">
        <is>
          <t>Yes</t>
        </is>
      </c>
      <c r="C5" s="10" t="n">
        <v>46055</v>
      </c>
      <c r="D5" s="10" t="n"/>
      <c r="E5" s="10" t="n">
        <v>46048</v>
      </c>
      <c r="F5" s="10" t="n">
        <v>46050</v>
      </c>
      <c r="G5" s="10" t="n">
        <v>46052</v>
      </c>
      <c r="H5" s="10" t="n"/>
      <c r="I5" s="11">
        <f>IF(D5&lt;&gt;"","",IF(H5&lt;&gt;"",DATE(YEAR(H5)+1,MONTH(H5),DAY(H5)),IF(F5&lt;&gt;"",DATE(YEAR(F5)+1,MONTH(F5),DAY(F5)),"")))</f>
        <v>46415</v>
      </c>
      <c r="J5" s="10" t="n"/>
      <c r="K5" s="11">
        <f>IF(D5&lt;&gt;"","",IF(J5&lt;&gt;"",DATE(YEAR(J5)+1,MONTH(J5),DAY(J5)),IF(F5&lt;&gt;"",DATE(YEAR(F5)+1,MONTH(F5),DAY(F5)),"")))</f>
        <v>46415</v>
      </c>
      <c r="L5" s="10" t="n">
        <v>46042</v>
      </c>
      <c r="M5" s="10" t="n">
        <v>46772</v>
      </c>
      <c r="N5" s="12" t="str">
        <f>IF(OR(D5&lt;&gt;"",M5=""),"",IF(M5&lt;TODAY(),"Expired",IF(M5-TODAY()&lt;=60,"Expires within 60 days","OK")))</f>
        <v>OK</v>
      </c>
      <c r="O5" s="9" t="inlineStr">
        <is>
          <t>None</t>
        </is>
      </c>
      <c r="P5" s="10" t="n"/>
      <c r="Q5" s="10" t="n">
        <v>46049</v>
      </c>
      <c r="R5" s="10" t="n">
        <v>46063</v>
      </c>
      <c r="S5" s="10" t="n">
        <v>46051</v>
      </c>
      <c r="T5" s="10" t="n"/>
      <c r="U5" s="11">
        <f>IF(OR(D5&lt;&gt;"",B5="No"),"",IF(T5&lt;&gt;"",DATE(YEAR(T5)+1,MONTH(T5),DAY(T5)),IF(S5&lt;&gt;"",DATE(YEAR(S5)+1,MONTH(S5),DAY(S5)),"")))</f>
        <v>46416</v>
      </c>
      <c r="V5" s="11" t="str">
        <f>IF(D5="","",DATE(YEAR(D5)+3,MONTH(D5),DAY(D5)))</f>
        <v/>
      </c>
      <c r="W5" s="13" t="inlineStr">
        <is>
          <t>CDL driver. Medical status is read from the state driving record. First annual record and review fall due a year after the record at hire.</t>
        </is>
      </c>
    </row>
    <row r="6">
      <c r="A6" s="9" t="inlineStr">
        <is>
          <t>Example Driver B</t>
        </is>
      </c>
      <c r="B6" s="9" t="inlineStr">
        <is>
          <t>Yes</t>
        </is>
      </c>
      <c r="C6" s="10" t="n">
        <v>45061</v>
      </c>
      <c r="D6" s="10" t="n">
        <v>46234</v>
      </c>
      <c r="E6" s="10" t="n">
        <v>45054</v>
      </c>
      <c r="F6" s="10" t="n">
        <v>45056</v>
      </c>
      <c r="G6" s="10" t="n">
        <v>45058</v>
      </c>
      <c r="H6" s="10" t="n">
        <v>46146</v>
      </c>
      <c r="I6" s="11" t="str">
        <f>IF(D6&lt;&gt;"","",IF(H6&lt;&gt;"",DATE(YEAR(H6)+1,MONTH(H6),DAY(H6)),IF(F6&lt;&gt;"",DATE(YEAR(F6)+1,MONTH(F6),DAY(F6)),"")))</f>
        <v/>
      </c>
      <c r="J6" s="10" t="n">
        <v>46148</v>
      </c>
      <c r="K6" s="11" t="str">
        <f>IF(D6&lt;&gt;"","",IF(J6&lt;&gt;"",DATE(YEAR(J6)+1,MONTH(J6),DAY(J6)),IF(F6&lt;&gt;"",DATE(YEAR(F6)+1,MONTH(F6),DAY(F6)),"")))</f>
        <v/>
      </c>
      <c r="L6" s="10" t="n">
        <v>45964</v>
      </c>
      <c r="M6" s="10" t="n">
        <v>46694</v>
      </c>
      <c r="N6" s="12" t="str">
        <f>IF(OR(D6&lt;&gt;"",M6=""),"",IF(M6&lt;TODAY(),"Expired",IF(M6-TODAY()&lt;=60,"Expires within 60 days","OK")))</f>
        <v/>
      </c>
      <c r="O6" s="9" t="inlineStr">
        <is>
          <t>None</t>
        </is>
      </c>
      <c r="P6" s="10" t="n"/>
      <c r="Q6" s="10" t="n">
        <v>45055</v>
      </c>
      <c r="R6" s="10" t="n">
        <v>45068</v>
      </c>
      <c r="S6" s="10" t="n">
        <v>45057</v>
      </c>
      <c r="T6" s="10" t="n">
        <v>46146</v>
      </c>
      <c r="U6" s="11" t="str">
        <f>IF(OR(D6&lt;&gt;"",B6="No"),"",IF(T6&lt;&gt;"",DATE(YEAR(T6)+1,MONTH(T6),DAY(T6)),IF(S6&lt;&gt;"",DATE(YEAR(S6)+1,MONTH(S6),DAY(S6)),"")))</f>
        <v/>
      </c>
      <c r="V6" s="11">
        <f>IF(D6="","",DATE(YEAR(D6)+3,MONTH(D6),DAY(D6)))</f>
        <v>47330</v>
      </c>
      <c r="W6" s="13" t="inlineStr">
        <is>
          <t>Left on Jul 31, 2026. Nothing more falls due; keep the whole file until the date shown.</t>
        </is>
      </c>
    </row>
    <row r="7">
      <c r="A7" s="14" t="n"/>
      <c r="B7" s="14" t="n"/>
      <c r="C7" s="15" t="n"/>
      <c r="D7" s="15" t="n"/>
      <c r="E7" s="15" t="n"/>
      <c r="F7" s="15" t="n"/>
      <c r="G7" s="15" t="n"/>
      <c r="H7" s="15" t="n"/>
      <c r="I7" s="16" t="str">
        <f>IF(D7&lt;&gt;"","",IF(H7&lt;&gt;"",DATE(YEAR(H7)+1,MONTH(H7),DAY(H7)),IF(F7&lt;&gt;"",DATE(YEAR(F7)+1,MONTH(F7),DAY(F7)),"")))</f>
        <v/>
      </c>
      <c r="J7" s="15" t="n"/>
      <c r="K7" s="16" t="str">
        <f>IF(D7&lt;&gt;"","",IF(J7&lt;&gt;"",DATE(YEAR(J7)+1,MONTH(J7),DAY(J7)),IF(F7&lt;&gt;"",DATE(YEAR(F7)+1,MONTH(F7),DAY(F7)),"")))</f>
        <v/>
      </c>
      <c r="L7" s="15" t="n"/>
      <c r="M7" s="15" t="n"/>
      <c r="N7" s="17" t="str">
        <f>IF(OR(D7&lt;&gt;"",M7=""),"",IF(M7&lt;TODAY(),"Expired",IF(M7-TODAY()&lt;=60,"Expires within 60 days","OK")))</f>
        <v/>
      </c>
      <c r="O7" s="14" t="n"/>
      <c r="P7" s="15" t="n"/>
      <c r="Q7" s="15" t="n"/>
      <c r="R7" s="15" t="n"/>
      <c r="S7" s="15" t="n"/>
      <c r="T7" s="15" t="n"/>
      <c r="U7" s="16" t="str">
        <f>IF(OR(D7&lt;&gt;"",B7="No"),"",IF(T7&lt;&gt;"",DATE(YEAR(T7)+1,MONTH(T7),DAY(T7)),IF(S7&lt;&gt;"",DATE(YEAR(S7)+1,MONTH(S7),DAY(S7)),"")))</f>
        <v/>
      </c>
      <c r="V7" s="16" t="str">
        <f>IF(D7="","",DATE(YEAR(D7)+3,MONTH(D7),DAY(D7)))</f>
        <v/>
      </c>
      <c r="W7" s="18" t="n"/>
    </row>
    <row r="8">
      <c r="A8" s="14" t="n"/>
      <c r="B8" s="14" t="n"/>
      <c r="C8" s="15" t="n"/>
      <c r="D8" s="15" t="n"/>
      <c r="E8" s="15" t="n"/>
      <c r="F8" s="15" t="n"/>
      <c r="G8" s="15" t="n"/>
      <c r="H8" s="15" t="n"/>
      <c r="I8" s="16" t="str">
        <f>IF(D8&lt;&gt;"","",IF(H8&lt;&gt;"",DATE(YEAR(H8)+1,MONTH(H8),DAY(H8)),IF(F8&lt;&gt;"",DATE(YEAR(F8)+1,MONTH(F8),DAY(F8)),"")))</f>
        <v/>
      </c>
      <c r="J8" s="15" t="n"/>
      <c r="K8" s="16" t="str">
        <f>IF(D8&lt;&gt;"","",IF(J8&lt;&gt;"",DATE(YEAR(J8)+1,MONTH(J8),DAY(J8)),IF(F8&lt;&gt;"",DATE(YEAR(F8)+1,MONTH(F8),DAY(F8)),"")))</f>
        <v/>
      </c>
      <c r="L8" s="15" t="n"/>
      <c r="M8" s="15" t="n"/>
      <c r="N8" s="17" t="str">
        <f>IF(OR(D8&lt;&gt;"",M8=""),"",IF(M8&lt;TODAY(),"Expired",IF(M8-TODAY()&lt;=60,"Expires within 60 days","OK")))</f>
        <v/>
      </c>
      <c r="O8" s="14" t="n"/>
      <c r="P8" s="15" t="n"/>
      <c r="Q8" s="15" t="n"/>
      <c r="R8" s="15" t="n"/>
      <c r="S8" s="15" t="n"/>
      <c r="T8" s="15" t="n"/>
      <c r="U8" s="16" t="str">
        <f>IF(OR(D8&lt;&gt;"",B8="No"),"",IF(T8&lt;&gt;"",DATE(YEAR(T8)+1,MONTH(T8),DAY(T8)),IF(S8&lt;&gt;"",DATE(YEAR(S8)+1,MONTH(S8),DAY(S8)),"")))</f>
        <v/>
      </c>
      <c r="V8" s="16" t="str">
        <f>IF(D8="","",DATE(YEAR(D8)+3,MONTH(D8),DAY(D8)))</f>
        <v/>
      </c>
      <c r="W8" s="18" t="n"/>
    </row>
    <row r="9">
      <c r="A9" s="14" t="n"/>
      <c r="B9" s="14" t="n"/>
      <c r="C9" s="15" t="n"/>
      <c r="D9" s="15" t="n"/>
      <c r="E9" s="15" t="n"/>
      <c r="F9" s="15" t="n"/>
      <c r="G9" s="15" t="n"/>
      <c r="H9" s="15" t="n"/>
      <c r="I9" s="16" t="str">
        <f>IF(D9&lt;&gt;"","",IF(H9&lt;&gt;"",DATE(YEAR(H9)+1,MONTH(H9),DAY(H9)),IF(F9&lt;&gt;"",DATE(YEAR(F9)+1,MONTH(F9),DAY(F9)),"")))</f>
        <v/>
      </c>
      <c r="J9" s="15" t="n"/>
      <c r="K9" s="16" t="str">
        <f>IF(D9&lt;&gt;"","",IF(J9&lt;&gt;"",DATE(YEAR(J9)+1,MONTH(J9),DAY(J9)),IF(F9&lt;&gt;"",DATE(YEAR(F9)+1,MONTH(F9),DAY(F9)),"")))</f>
        <v/>
      </c>
      <c r="L9" s="15" t="n"/>
      <c r="M9" s="15" t="n"/>
      <c r="N9" s="17" t="str">
        <f>IF(OR(D9&lt;&gt;"",M9=""),"",IF(M9&lt;TODAY(),"Expired",IF(M9-TODAY()&lt;=60,"Expires within 60 days","OK")))</f>
        <v/>
      </c>
      <c r="O9" s="14" t="n"/>
      <c r="P9" s="15" t="n"/>
      <c r="Q9" s="15" t="n"/>
      <c r="R9" s="15" t="n"/>
      <c r="S9" s="15" t="n"/>
      <c r="T9" s="15" t="n"/>
      <c r="U9" s="16" t="str">
        <f>IF(OR(D9&lt;&gt;"",B9="No"),"",IF(T9&lt;&gt;"",DATE(YEAR(T9)+1,MONTH(T9),DAY(T9)),IF(S9&lt;&gt;"",DATE(YEAR(S9)+1,MONTH(S9),DAY(S9)),"")))</f>
        <v/>
      </c>
      <c r="V9" s="16" t="str">
        <f>IF(D9="","",DATE(YEAR(D9)+3,MONTH(D9),DAY(D9)))</f>
        <v/>
      </c>
      <c r="W9" s="18" t="n"/>
    </row>
    <row r="10">
      <c r="A10" s="14" t="n"/>
      <c r="B10" s="14" t="n"/>
      <c r="C10" s="15" t="n"/>
      <c r="D10" s="15" t="n"/>
      <c r="E10" s="15" t="n"/>
      <c r="F10" s="15" t="n"/>
      <c r="G10" s="15" t="n"/>
      <c r="H10" s="15" t="n"/>
      <c r="I10" s="16" t="str">
        <f>IF(D10&lt;&gt;"","",IF(H10&lt;&gt;"",DATE(YEAR(H10)+1,MONTH(H10),DAY(H10)),IF(F10&lt;&gt;"",DATE(YEAR(F10)+1,MONTH(F10),DAY(F10)),"")))</f>
        <v/>
      </c>
      <c r="J10" s="15" t="n"/>
      <c r="K10" s="16" t="str">
        <f>IF(D10&lt;&gt;"","",IF(J10&lt;&gt;"",DATE(YEAR(J10)+1,MONTH(J10),DAY(J10)),IF(F10&lt;&gt;"",DATE(YEAR(F10)+1,MONTH(F10),DAY(F10)),"")))</f>
        <v/>
      </c>
      <c r="L10" s="15" t="n"/>
      <c r="M10" s="15" t="n"/>
      <c r="N10" s="17" t="str">
        <f>IF(OR(D10&lt;&gt;"",M10=""),"",IF(M10&lt;TODAY(),"Expired",IF(M10-TODAY()&lt;=60,"Expires within 60 days","OK")))</f>
        <v/>
      </c>
      <c r="O10" s="14" t="n"/>
      <c r="P10" s="15" t="n"/>
      <c r="Q10" s="15" t="n"/>
      <c r="R10" s="15" t="n"/>
      <c r="S10" s="15" t="n"/>
      <c r="T10" s="15" t="n"/>
      <c r="U10" s="16" t="str">
        <f>IF(OR(D10&lt;&gt;"",B10="No"),"",IF(T10&lt;&gt;"",DATE(YEAR(T10)+1,MONTH(T10),DAY(T10)),IF(S10&lt;&gt;"",DATE(YEAR(S10)+1,MONTH(S10),DAY(S10)),"")))</f>
        <v/>
      </c>
      <c r="V10" s="16" t="str">
        <f>IF(D10="","",DATE(YEAR(D10)+3,MONTH(D10),DAY(D10)))</f>
        <v/>
      </c>
      <c r="W10" s="18" t="n"/>
    </row>
    <row r="11">
      <c r="A11" s="14" t="n"/>
      <c r="B11" s="14" t="n"/>
      <c r="C11" s="15" t="n"/>
      <c r="D11" s="15" t="n"/>
      <c r="E11" s="15" t="n"/>
      <c r="F11" s="15" t="n"/>
      <c r="G11" s="15" t="n"/>
      <c r="H11" s="15" t="n"/>
      <c r="I11" s="16" t="str">
        <f>IF(D11&lt;&gt;"","",IF(H11&lt;&gt;"",DATE(YEAR(H11)+1,MONTH(H11),DAY(H11)),IF(F11&lt;&gt;"",DATE(YEAR(F11)+1,MONTH(F11),DAY(F11)),"")))</f>
        <v/>
      </c>
      <c r="J11" s="15" t="n"/>
      <c r="K11" s="16" t="str">
        <f>IF(D11&lt;&gt;"","",IF(J11&lt;&gt;"",DATE(YEAR(J11)+1,MONTH(J11),DAY(J11)),IF(F11&lt;&gt;"",DATE(YEAR(F11)+1,MONTH(F11),DAY(F11)),"")))</f>
        <v/>
      </c>
      <c r="L11" s="15" t="n"/>
      <c r="M11" s="15" t="n"/>
      <c r="N11" s="17" t="str">
        <f>IF(OR(D11&lt;&gt;"",M11=""),"",IF(M11&lt;TODAY(),"Expired",IF(M11-TODAY()&lt;=60,"Expires within 60 days","OK")))</f>
        <v/>
      </c>
      <c r="O11" s="14" t="n"/>
      <c r="P11" s="15" t="n"/>
      <c r="Q11" s="15" t="n"/>
      <c r="R11" s="15" t="n"/>
      <c r="S11" s="15" t="n"/>
      <c r="T11" s="15" t="n"/>
      <c r="U11" s="16" t="str">
        <f>IF(OR(D11&lt;&gt;"",B11="No"),"",IF(T11&lt;&gt;"",DATE(YEAR(T11)+1,MONTH(T11),DAY(T11)),IF(S11&lt;&gt;"",DATE(YEAR(S11)+1,MONTH(S11),DAY(S11)),"")))</f>
        <v/>
      </c>
      <c r="V11" s="16" t="str">
        <f>IF(D11="","",DATE(YEAR(D11)+3,MONTH(D11),DAY(D11)))</f>
        <v/>
      </c>
      <c r="W11" s="18" t="n"/>
    </row>
    <row r="12">
      <c r="A12" s="14" t="n"/>
      <c r="B12" s="14" t="n"/>
      <c r="C12" s="15" t="n"/>
      <c r="D12" s="15" t="n"/>
      <c r="E12" s="15" t="n"/>
      <c r="F12" s="15" t="n"/>
      <c r="G12" s="15" t="n"/>
      <c r="H12" s="15" t="n"/>
      <c r="I12" s="16" t="str">
        <f>IF(D12&lt;&gt;"","",IF(H12&lt;&gt;"",DATE(YEAR(H12)+1,MONTH(H12),DAY(H12)),IF(F12&lt;&gt;"",DATE(YEAR(F12)+1,MONTH(F12),DAY(F12)),"")))</f>
        <v/>
      </c>
      <c r="J12" s="15" t="n"/>
      <c r="K12" s="16" t="str">
        <f>IF(D12&lt;&gt;"","",IF(J12&lt;&gt;"",DATE(YEAR(J12)+1,MONTH(J12),DAY(J12)),IF(F12&lt;&gt;"",DATE(YEAR(F12)+1,MONTH(F12),DAY(F12)),"")))</f>
        <v/>
      </c>
      <c r="L12" s="15" t="n"/>
      <c r="M12" s="15" t="n"/>
      <c r="N12" s="17" t="str">
        <f>IF(OR(D12&lt;&gt;"",M12=""),"",IF(M12&lt;TODAY(),"Expired",IF(M12-TODAY()&lt;=60,"Expires within 60 days","OK")))</f>
        <v/>
      </c>
      <c r="O12" s="14" t="n"/>
      <c r="P12" s="15" t="n"/>
      <c r="Q12" s="15" t="n"/>
      <c r="R12" s="15" t="n"/>
      <c r="S12" s="15" t="n"/>
      <c r="T12" s="15" t="n"/>
      <c r="U12" s="16" t="str">
        <f>IF(OR(D12&lt;&gt;"",B12="No"),"",IF(T12&lt;&gt;"",DATE(YEAR(T12)+1,MONTH(T12),DAY(T12)),IF(S12&lt;&gt;"",DATE(YEAR(S12)+1,MONTH(S12),DAY(S12)),"")))</f>
        <v/>
      </c>
      <c r="V12" s="16" t="str">
        <f>IF(D12="","",DATE(YEAR(D12)+3,MONTH(D12),DAY(D12)))</f>
        <v/>
      </c>
      <c r="W12" s="18" t="n"/>
    </row>
    <row r="13">
      <c r="A13" s="14" t="n"/>
      <c r="B13" s="14" t="n"/>
      <c r="C13" s="15" t="n"/>
      <c r="D13" s="15" t="n"/>
      <c r="E13" s="15" t="n"/>
      <c r="F13" s="15" t="n"/>
      <c r="G13" s="15" t="n"/>
      <c r="H13" s="15" t="n"/>
      <c r="I13" s="16" t="str">
        <f>IF(D13&lt;&gt;"","",IF(H13&lt;&gt;"",DATE(YEAR(H13)+1,MONTH(H13),DAY(H13)),IF(F13&lt;&gt;"",DATE(YEAR(F13)+1,MONTH(F13),DAY(F13)),"")))</f>
        <v/>
      </c>
      <c r="J13" s="15" t="n"/>
      <c r="K13" s="16" t="str">
        <f>IF(D13&lt;&gt;"","",IF(J13&lt;&gt;"",DATE(YEAR(J13)+1,MONTH(J13),DAY(J13)),IF(F13&lt;&gt;"",DATE(YEAR(F13)+1,MONTH(F13),DAY(F13)),"")))</f>
        <v/>
      </c>
      <c r="L13" s="15" t="n"/>
      <c r="M13" s="15" t="n"/>
      <c r="N13" s="17" t="str">
        <f>IF(OR(D13&lt;&gt;"",M13=""),"",IF(M13&lt;TODAY(),"Expired",IF(M13-TODAY()&lt;=60,"Expires within 60 days","OK")))</f>
        <v/>
      </c>
      <c r="O13" s="14" t="n"/>
      <c r="P13" s="15" t="n"/>
      <c r="Q13" s="15" t="n"/>
      <c r="R13" s="15" t="n"/>
      <c r="S13" s="15" t="n"/>
      <c r="T13" s="15" t="n"/>
      <c r="U13" s="16" t="str">
        <f>IF(OR(D13&lt;&gt;"",B13="No"),"",IF(T13&lt;&gt;"",DATE(YEAR(T13)+1,MONTH(T13),DAY(T13)),IF(S13&lt;&gt;"",DATE(YEAR(S13)+1,MONTH(S13),DAY(S13)),"")))</f>
        <v/>
      </c>
      <c r="V13" s="16" t="str">
        <f>IF(D13="","",DATE(YEAR(D13)+3,MONTH(D13),DAY(D13)))</f>
        <v/>
      </c>
      <c r="W13" s="18" t="n"/>
    </row>
    <row r="14">
      <c r="A14" s="14" t="n"/>
      <c r="B14" s="14" t="n"/>
      <c r="C14" s="15" t="n"/>
      <c r="D14" s="15" t="n"/>
      <c r="E14" s="15" t="n"/>
      <c r="F14" s="15" t="n"/>
      <c r="G14" s="15" t="n"/>
      <c r="H14" s="15" t="n"/>
      <c r="I14" s="16" t="str">
        <f>IF(D14&lt;&gt;"","",IF(H14&lt;&gt;"",DATE(YEAR(H14)+1,MONTH(H14),DAY(H14)),IF(F14&lt;&gt;"",DATE(YEAR(F14)+1,MONTH(F14),DAY(F14)),"")))</f>
        <v/>
      </c>
      <c r="J14" s="15" t="n"/>
      <c r="K14" s="16" t="str">
        <f>IF(D14&lt;&gt;"","",IF(J14&lt;&gt;"",DATE(YEAR(J14)+1,MONTH(J14),DAY(J14)),IF(F14&lt;&gt;"",DATE(YEAR(F14)+1,MONTH(F14),DAY(F14)),"")))</f>
        <v/>
      </c>
      <c r="L14" s="15" t="n"/>
      <c r="M14" s="15" t="n"/>
      <c r="N14" s="17" t="str">
        <f>IF(OR(D14&lt;&gt;"",M14=""),"",IF(M14&lt;TODAY(),"Expired",IF(M14-TODAY()&lt;=60,"Expires within 60 days","OK")))</f>
        <v/>
      </c>
      <c r="O14" s="14" t="n"/>
      <c r="P14" s="15" t="n"/>
      <c r="Q14" s="15" t="n"/>
      <c r="R14" s="15" t="n"/>
      <c r="S14" s="15" t="n"/>
      <c r="T14" s="15" t="n"/>
      <c r="U14" s="16" t="str">
        <f>IF(OR(D14&lt;&gt;"",B14="No"),"",IF(T14&lt;&gt;"",DATE(YEAR(T14)+1,MONTH(T14),DAY(T14)),IF(S14&lt;&gt;"",DATE(YEAR(S14)+1,MONTH(S14),DAY(S14)),"")))</f>
        <v/>
      </c>
      <c r="V14" s="16" t="str">
        <f>IF(D14="","",DATE(YEAR(D14)+3,MONTH(D14),DAY(D14)))</f>
        <v/>
      </c>
      <c r="W14" s="18" t="n"/>
    </row>
    <row r="15">
      <c r="A15" s="14" t="n"/>
      <c r="B15" s="14" t="n"/>
      <c r="C15" s="15" t="n"/>
      <c r="D15" s="15" t="n"/>
      <c r="E15" s="15" t="n"/>
      <c r="F15" s="15" t="n"/>
      <c r="G15" s="15" t="n"/>
      <c r="H15" s="15" t="n"/>
      <c r="I15" s="16" t="str">
        <f>IF(D15&lt;&gt;"","",IF(H15&lt;&gt;"",DATE(YEAR(H15)+1,MONTH(H15),DAY(H15)),IF(F15&lt;&gt;"",DATE(YEAR(F15)+1,MONTH(F15),DAY(F15)),"")))</f>
        <v/>
      </c>
      <c r="J15" s="15" t="n"/>
      <c r="K15" s="16" t="str">
        <f>IF(D15&lt;&gt;"","",IF(J15&lt;&gt;"",DATE(YEAR(J15)+1,MONTH(J15),DAY(J15)),IF(F15&lt;&gt;"",DATE(YEAR(F15)+1,MONTH(F15),DAY(F15)),"")))</f>
        <v/>
      </c>
      <c r="L15" s="15" t="n"/>
      <c r="M15" s="15" t="n"/>
      <c r="N15" s="17" t="str">
        <f>IF(OR(D15&lt;&gt;"",M15=""),"",IF(M15&lt;TODAY(),"Expired",IF(M15-TODAY()&lt;=60,"Expires within 60 days","OK")))</f>
        <v/>
      </c>
      <c r="O15" s="14" t="n"/>
      <c r="P15" s="15" t="n"/>
      <c r="Q15" s="15" t="n"/>
      <c r="R15" s="15" t="n"/>
      <c r="S15" s="15" t="n"/>
      <c r="T15" s="15" t="n"/>
      <c r="U15" s="16" t="str">
        <f>IF(OR(D15&lt;&gt;"",B15="No"),"",IF(T15&lt;&gt;"",DATE(YEAR(T15)+1,MONTH(T15),DAY(T15)),IF(S15&lt;&gt;"",DATE(YEAR(S15)+1,MONTH(S15),DAY(S15)),"")))</f>
        <v/>
      </c>
      <c r="V15" s="16" t="str">
        <f>IF(D15="","",DATE(YEAR(D15)+3,MONTH(D15),DAY(D15)))</f>
        <v/>
      </c>
      <c r="W15" s="18" t="n"/>
    </row>
    <row r="16">
      <c r="A16" s="14" t="n"/>
      <c r="B16" s="14" t="n"/>
      <c r="C16" s="15" t="n"/>
      <c r="D16" s="15" t="n"/>
      <c r="E16" s="15" t="n"/>
      <c r="F16" s="15" t="n"/>
      <c r="G16" s="15" t="n"/>
      <c r="H16" s="15" t="n"/>
      <c r="I16" s="16" t="str">
        <f>IF(D16&lt;&gt;"","",IF(H16&lt;&gt;"",DATE(YEAR(H16)+1,MONTH(H16),DAY(H16)),IF(F16&lt;&gt;"",DATE(YEAR(F16)+1,MONTH(F16),DAY(F16)),"")))</f>
        <v/>
      </c>
      <c r="J16" s="15" t="n"/>
      <c r="K16" s="16" t="str">
        <f>IF(D16&lt;&gt;"","",IF(J16&lt;&gt;"",DATE(YEAR(J16)+1,MONTH(J16),DAY(J16)),IF(F16&lt;&gt;"",DATE(YEAR(F16)+1,MONTH(F16),DAY(F16)),"")))</f>
        <v/>
      </c>
      <c r="L16" s="15" t="n"/>
      <c r="M16" s="15" t="n"/>
      <c r="N16" s="17" t="str">
        <f>IF(OR(D16&lt;&gt;"",M16=""),"",IF(M16&lt;TODAY(),"Expired",IF(M16-TODAY()&lt;=60,"Expires within 60 days","OK")))</f>
        <v/>
      </c>
      <c r="O16" s="14" t="n"/>
      <c r="P16" s="15" t="n"/>
      <c r="Q16" s="15" t="n"/>
      <c r="R16" s="15" t="n"/>
      <c r="S16" s="15" t="n"/>
      <c r="T16" s="15" t="n"/>
      <c r="U16" s="16" t="str">
        <f>IF(OR(D16&lt;&gt;"",B16="No"),"",IF(T16&lt;&gt;"",DATE(YEAR(T16)+1,MONTH(T16),DAY(T16)),IF(S16&lt;&gt;"",DATE(YEAR(S16)+1,MONTH(S16),DAY(S16)),"")))</f>
        <v/>
      </c>
      <c r="V16" s="16" t="str">
        <f>IF(D16="","",DATE(YEAR(D16)+3,MONTH(D16),DAY(D16)))</f>
        <v/>
      </c>
      <c r="W16" s="18" t="n"/>
    </row>
    <row r="17">
      <c r="A17" s="14" t="n"/>
      <c r="B17" s="14" t="n"/>
      <c r="C17" s="15" t="n"/>
      <c r="D17" s="15" t="n"/>
      <c r="E17" s="15" t="n"/>
      <c r="F17" s="15" t="n"/>
      <c r="G17" s="15" t="n"/>
      <c r="H17" s="15" t="n"/>
      <c r="I17" s="16" t="str">
        <f>IF(D17&lt;&gt;"","",IF(H17&lt;&gt;"",DATE(YEAR(H17)+1,MONTH(H17),DAY(H17)),IF(F17&lt;&gt;"",DATE(YEAR(F17)+1,MONTH(F17),DAY(F17)),"")))</f>
        <v/>
      </c>
      <c r="J17" s="15" t="n"/>
      <c r="K17" s="16" t="str">
        <f>IF(D17&lt;&gt;"","",IF(J17&lt;&gt;"",DATE(YEAR(J17)+1,MONTH(J17),DAY(J17)),IF(F17&lt;&gt;"",DATE(YEAR(F17)+1,MONTH(F17),DAY(F17)),"")))</f>
        <v/>
      </c>
      <c r="L17" s="15" t="n"/>
      <c r="M17" s="15" t="n"/>
      <c r="N17" s="17" t="str">
        <f>IF(OR(D17&lt;&gt;"",M17=""),"",IF(M17&lt;TODAY(),"Expired",IF(M17-TODAY()&lt;=60,"Expires within 60 days","OK")))</f>
        <v/>
      </c>
      <c r="O17" s="14" t="n"/>
      <c r="P17" s="15" t="n"/>
      <c r="Q17" s="15" t="n"/>
      <c r="R17" s="15" t="n"/>
      <c r="S17" s="15" t="n"/>
      <c r="T17" s="15" t="n"/>
      <c r="U17" s="16" t="str">
        <f>IF(OR(D17&lt;&gt;"",B17="No"),"",IF(T17&lt;&gt;"",DATE(YEAR(T17)+1,MONTH(T17),DAY(T17)),IF(S17&lt;&gt;"",DATE(YEAR(S17)+1,MONTH(S17),DAY(S17)),"")))</f>
        <v/>
      </c>
      <c r="V17" s="16" t="str">
        <f>IF(D17="","",DATE(YEAR(D17)+3,MONTH(D17),DAY(D17)))</f>
        <v/>
      </c>
      <c r="W17" s="18" t="n"/>
    </row>
    <row r="18">
      <c r="A18" s="14" t="n"/>
      <c r="B18" s="14" t="n"/>
      <c r="C18" s="15" t="n"/>
      <c r="D18" s="15" t="n"/>
      <c r="E18" s="15" t="n"/>
      <c r="F18" s="15" t="n"/>
      <c r="G18" s="15" t="n"/>
      <c r="H18" s="15" t="n"/>
      <c r="I18" s="16" t="str">
        <f>IF(D18&lt;&gt;"","",IF(H18&lt;&gt;"",DATE(YEAR(H18)+1,MONTH(H18),DAY(H18)),IF(F18&lt;&gt;"",DATE(YEAR(F18)+1,MONTH(F18),DAY(F18)),"")))</f>
        <v/>
      </c>
      <c r="J18" s="15" t="n"/>
      <c r="K18" s="16" t="str">
        <f>IF(D18&lt;&gt;"","",IF(J18&lt;&gt;"",DATE(YEAR(J18)+1,MONTH(J18),DAY(J18)),IF(F18&lt;&gt;"",DATE(YEAR(F18)+1,MONTH(F18),DAY(F18)),"")))</f>
        <v/>
      </c>
      <c r="L18" s="15" t="n"/>
      <c r="M18" s="15" t="n"/>
      <c r="N18" s="17" t="str">
        <f>IF(OR(D18&lt;&gt;"",M18=""),"",IF(M18&lt;TODAY(),"Expired",IF(M18-TODAY()&lt;=60,"Expires within 60 days","OK")))</f>
        <v/>
      </c>
      <c r="O18" s="14" t="n"/>
      <c r="P18" s="15" t="n"/>
      <c r="Q18" s="15" t="n"/>
      <c r="R18" s="15" t="n"/>
      <c r="S18" s="15" t="n"/>
      <c r="T18" s="15" t="n"/>
      <c r="U18" s="16" t="str">
        <f>IF(OR(D18&lt;&gt;"",B18="No"),"",IF(T18&lt;&gt;"",DATE(YEAR(T18)+1,MONTH(T18),DAY(T18)),IF(S18&lt;&gt;"",DATE(YEAR(S18)+1,MONTH(S18),DAY(S18)),"")))</f>
        <v/>
      </c>
      <c r="V18" s="16" t="str">
        <f>IF(D18="","",DATE(YEAR(D18)+3,MONTH(D18),DAY(D18)))</f>
        <v/>
      </c>
      <c r="W18" s="18" t="n"/>
    </row>
    <row r="19">
      <c r="A19" s="14" t="n"/>
      <c r="B19" s="14" t="n"/>
      <c r="C19" s="15" t="n"/>
      <c r="D19" s="15" t="n"/>
      <c r="E19" s="15" t="n"/>
      <c r="F19" s="15" t="n"/>
      <c r="G19" s="15" t="n"/>
      <c r="H19" s="15" t="n"/>
      <c r="I19" s="16" t="str">
        <f>IF(D19&lt;&gt;"","",IF(H19&lt;&gt;"",DATE(YEAR(H19)+1,MONTH(H19),DAY(H19)),IF(F19&lt;&gt;"",DATE(YEAR(F19)+1,MONTH(F19),DAY(F19)),"")))</f>
        <v/>
      </c>
      <c r="J19" s="15" t="n"/>
      <c r="K19" s="16" t="str">
        <f>IF(D19&lt;&gt;"","",IF(J19&lt;&gt;"",DATE(YEAR(J19)+1,MONTH(J19),DAY(J19)),IF(F19&lt;&gt;"",DATE(YEAR(F19)+1,MONTH(F19),DAY(F19)),"")))</f>
        <v/>
      </c>
      <c r="L19" s="15" t="n"/>
      <c r="M19" s="15" t="n"/>
      <c r="N19" s="17" t="str">
        <f>IF(OR(D19&lt;&gt;"",M19=""),"",IF(M19&lt;TODAY(),"Expired",IF(M19-TODAY()&lt;=60,"Expires within 60 days","OK")))</f>
        <v/>
      </c>
      <c r="O19" s="14" t="n"/>
      <c r="P19" s="15" t="n"/>
      <c r="Q19" s="15" t="n"/>
      <c r="R19" s="15" t="n"/>
      <c r="S19" s="15" t="n"/>
      <c r="T19" s="15" t="n"/>
      <c r="U19" s="16" t="str">
        <f>IF(OR(D19&lt;&gt;"",B19="No"),"",IF(T19&lt;&gt;"",DATE(YEAR(T19)+1,MONTH(T19),DAY(T19)),IF(S19&lt;&gt;"",DATE(YEAR(S19)+1,MONTH(S19),DAY(S19)),"")))</f>
        <v/>
      </c>
      <c r="V19" s="16" t="str">
        <f>IF(D19="","",DATE(YEAR(D19)+3,MONTH(D19),DAY(D19)))</f>
        <v/>
      </c>
      <c r="W19" s="18" t="n"/>
    </row>
    <row r="20">
      <c r="A20" s="14" t="n"/>
      <c r="B20" s="14" t="n"/>
      <c r="C20" s="15" t="n"/>
      <c r="D20" s="15" t="n"/>
      <c r="E20" s="15" t="n"/>
      <c r="F20" s="15" t="n"/>
      <c r="G20" s="15" t="n"/>
      <c r="H20" s="15" t="n"/>
      <c r="I20" s="16" t="str">
        <f>IF(D20&lt;&gt;"","",IF(H20&lt;&gt;"",DATE(YEAR(H20)+1,MONTH(H20),DAY(H20)),IF(F20&lt;&gt;"",DATE(YEAR(F20)+1,MONTH(F20),DAY(F20)),"")))</f>
        <v/>
      </c>
      <c r="J20" s="15" t="n"/>
      <c r="K20" s="16" t="str">
        <f>IF(D20&lt;&gt;"","",IF(J20&lt;&gt;"",DATE(YEAR(J20)+1,MONTH(J20),DAY(J20)),IF(F20&lt;&gt;"",DATE(YEAR(F20)+1,MONTH(F20),DAY(F20)),"")))</f>
        <v/>
      </c>
      <c r="L20" s="15" t="n"/>
      <c r="M20" s="15" t="n"/>
      <c r="N20" s="17" t="str">
        <f>IF(OR(D20&lt;&gt;"",M20=""),"",IF(M20&lt;TODAY(),"Expired",IF(M20-TODAY()&lt;=60,"Expires within 60 days","OK")))</f>
        <v/>
      </c>
      <c r="O20" s="14" t="n"/>
      <c r="P20" s="15" t="n"/>
      <c r="Q20" s="15" t="n"/>
      <c r="R20" s="15" t="n"/>
      <c r="S20" s="15" t="n"/>
      <c r="T20" s="15" t="n"/>
      <c r="U20" s="16" t="str">
        <f>IF(OR(D20&lt;&gt;"",B20="No"),"",IF(T20&lt;&gt;"",DATE(YEAR(T20)+1,MONTH(T20),DAY(T20)),IF(S20&lt;&gt;"",DATE(YEAR(S20)+1,MONTH(S20),DAY(S20)),"")))</f>
        <v/>
      </c>
      <c r="V20" s="16" t="str">
        <f>IF(D20="","",DATE(YEAR(D20)+3,MONTH(D20),DAY(D20)))</f>
        <v/>
      </c>
      <c r="W20" s="18" t="n"/>
    </row>
    <row r="21">
      <c r="A21" s="14" t="n"/>
      <c r="B21" s="14" t="n"/>
      <c r="C21" s="15" t="n"/>
      <c r="D21" s="15" t="n"/>
      <c r="E21" s="15" t="n"/>
      <c r="F21" s="15" t="n"/>
      <c r="G21" s="15" t="n"/>
      <c r="H21" s="15" t="n"/>
      <c r="I21" s="16" t="str">
        <f>IF(D21&lt;&gt;"","",IF(H21&lt;&gt;"",DATE(YEAR(H21)+1,MONTH(H21),DAY(H21)),IF(F21&lt;&gt;"",DATE(YEAR(F21)+1,MONTH(F21),DAY(F21)),"")))</f>
        <v/>
      </c>
      <c r="J21" s="15" t="n"/>
      <c r="K21" s="16" t="str">
        <f>IF(D21&lt;&gt;"","",IF(J21&lt;&gt;"",DATE(YEAR(J21)+1,MONTH(J21),DAY(J21)),IF(F21&lt;&gt;"",DATE(YEAR(F21)+1,MONTH(F21),DAY(F21)),"")))</f>
        <v/>
      </c>
      <c r="L21" s="15" t="n"/>
      <c r="M21" s="15" t="n"/>
      <c r="N21" s="17" t="str">
        <f>IF(OR(D21&lt;&gt;"",M21=""),"",IF(M21&lt;TODAY(),"Expired",IF(M21-TODAY()&lt;=60,"Expires within 60 days","OK")))</f>
        <v/>
      </c>
      <c r="O21" s="14" t="n"/>
      <c r="P21" s="15" t="n"/>
      <c r="Q21" s="15" t="n"/>
      <c r="R21" s="15" t="n"/>
      <c r="S21" s="15" t="n"/>
      <c r="T21" s="15" t="n"/>
      <c r="U21" s="16" t="str">
        <f>IF(OR(D21&lt;&gt;"",B21="No"),"",IF(T21&lt;&gt;"",DATE(YEAR(T21)+1,MONTH(T21),DAY(T21)),IF(S21&lt;&gt;"",DATE(YEAR(S21)+1,MONTH(S21),DAY(S21)),"")))</f>
        <v/>
      </c>
      <c r="V21" s="16" t="str">
        <f>IF(D21="","",DATE(YEAR(D21)+3,MONTH(D21),DAY(D21)))</f>
        <v/>
      </c>
      <c r="W21" s="18" t="n"/>
    </row>
    <row r="22">
      <c r="A22" s="14" t="n"/>
      <c r="B22" s="14" t="n"/>
      <c r="C22" s="15" t="n"/>
      <c r="D22" s="15" t="n"/>
      <c r="E22" s="15" t="n"/>
      <c r="F22" s="15" t="n"/>
      <c r="G22" s="15" t="n"/>
      <c r="H22" s="15" t="n"/>
      <c r="I22" s="16" t="str">
        <f>IF(D22&lt;&gt;"","",IF(H22&lt;&gt;"",DATE(YEAR(H22)+1,MONTH(H22),DAY(H22)),IF(F22&lt;&gt;"",DATE(YEAR(F22)+1,MONTH(F22),DAY(F22)),"")))</f>
        <v/>
      </c>
      <c r="J22" s="15" t="n"/>
      <c r="K22" s="16" t="str">
        <f>IF(D22&lt;&gt;"","",IF(J22&lt;&gt;"",DATE(YEAR(J22)+1,MONTH(J22),DAY(J22)),IF(F22&lt;&gt;"",DATE(YEAR(F22)+1,MONTH(F22),DAY(F22)),"")))</f>
        <v/>
      </c>
      <c r="L22" s="15" t="n"/>
      <c r="M22" s="15" t="n"/>
      <c r="N22" s="17" t="str">
        <f>IF(OR(D22&lt;&gt;"",M22=""),"",IF(M22&lt;TODAY(),"Expired",IF(M22-TODAY()&lt;=60,"Expires within 60 days","OK")))</f>
        <v/>
      </c>
      <c r="O22" s="14" t="n"/>
      <c r="P22" s="15" t="n"/>
      <c r="Q22" s="15" t="n"/>
      <c r="R22" s="15" t="n"/>
      <c r="S22" s="15" t="n"/>
      <c r="T22" s="15" t="n"/>
      <c r="U22" s="16" t="str">
        <f>IF(OR(D22&lt;&gt;"",B22="No"),"",IF(T22&lt;&gt;"",DATE(YEAR(T22)+1,MONTH(T22),DAY(T22)),IF(S22&lt;&gt;"",DATE(YEAR(S22)+1,MONTH(S22),DAY(S22)),"")))</f>
        <v/>
      </c>
      <c r="V22" s="16" t="str">
        <f>IF(D22="","",DATE(YEAR(D22)+3,MONTH(D22),DAY(D22)))</f>
        <v/>
      </c>
      <c r="W22" s="18" t="n"/>
    </row>
    <row r="23">
      <c r="A23" s="14" t="n"/>
      <c r="B23" s="14" t="n"/>
      <c r="C23" s="15" t="n"/>
      <c r="D23" s="15" t="n"/>
      <c r="E23" s="15" t="n"/>
      <c r="F23" s="15" t="n"/>
      <c r="G23" s="15" t="n"/>
      <c r="H23" s="15" t="n"/>
      <c r="I23" s="16" t="str">
        <f>IF(D23&lt;&gt;"","",IF(H23&lt;&gt;"",DATE(YEAR(H23)+1,MONTH(H23),DAY(H23)),IF(F23&lt;&gt;"",DATE(YEAR(F23)+1,MONTH(F23),DAY(F23)),"")))</f>
        <v/>
      </c>
      <c r="J23" s="15" t="n"/>
      <c r="K23" s="16" t="str">
        <f>IF(D23&lt;&gt;"","",IF(J23&lt;&gt;"",DATE(YEAR(J23)+1,MONTH(J23),DAY(J23)),IF(F23&lt;&gt;"",DATE(YEAR(F23)+1,MONTH(F23),DAY(F23)),"")))</f>
        <v/>
      </c>
      <c r="L23" s="15" t="n"/>
      <c r="M23" s="15" t="n"/>
      <c r="N23" s="17" t="str">
        <f>IF(OR(D23&lt;&gt;"",M23=""),"",IF(M23&lt;TODAY(),"Expired",IF(M23-TODAY()&lt;=60,"Expires within 60 days","OK")))</f>
        <v/>
      </c>
      <c r="O23" s="14" t="n"/>
      <c r="P23" s="15" t="n"/>
      <c r="Q23" s="15" t="n"/>
      <c r="R23" s="15" t="n"/>
      <c r="S23" s="15" t="n"/>
      <c r="T23" s="15" t="n"/>
      <c r="U23" s="16" t="str">
        <f>IF(OR(D23&lt;&gt;"",B23="No"),"",IF(T23&lt;&gt;"",DATE(YEAR(T23)+1,MONTH(T23),DAY(T23)),IF(S23&lt;&gt;"",DATE(YEAR(S23)+1,MONTH(S23),DAY(S23)),"")))</f>
        <v/>
      </c>
      <c r="V23" s="16" t="str">
        <f>IF(D23="","",DATE(YEAR(D23)+3,MONTH(D23),DAY(D23)))</f>
        <v/>
      </c>
      <c r="W23" s="18" t="n"/>
    </row>
    <row r="24">
      <c r="A24" s="14" t="n"/>
      <c r="B24" s="14" t="n"/>
      <c r="C24" s="15" t="n"/>
      <c r="D24" s="15" t="n"/>
      <c r="E24" s="15" t="n"/>
      <c r="F24" s="15" t="n"/>
      <c r="G24" s="15" t="n"/>
      <c r="H24" s="15" t="n"/>
      <c r="I24" s="16" t="str">
        <f>IF(D24&lt;&gt;"","",IF(H24&lt;&gt;"",DATE(YEAR(H24)+1,MONTH(H24),DAY(H24)),IF(F24&lt;&gt;"",DATE(YEAR(F24)+1,MONTH(F24),DAY(F24)),"")))</f>
        <v/>
      </c>
      <c r="J24" s="15" t="n"/>
      <c r="K24" s="16" t="str">
        <f>IF(D24&lt;&gt;"","",IF(J24&lt;&gt;"",DATE(YEAR(J24)+1,MONTH(J24),DAY(J24)),IF(F24&lt;&gt;"",DATE(YEAR(F24)+1,MONTH(F24),DAY(F24)),"")))</f>
        <v/>
      </c>
      <c r="L24" s="15" t="n"/>
      <c r="M24" s="15" t="n"/>
      <c r="N24" s="17" t="str">
        <f>IF(OR(D24&lt;&gt;"",M24=""),"",IF(M24&lt;TODAY(),"Expired",IF(M24-TODAY()&lt;=60,"Expires within 60 days","OK")))</f>
        <v/>
      </c>
      <c r="O24" s="14" t="n"/>
      <c r="P24" s="15" t="n"/>
      <c r="Q24" s="15" t="n"/>
      <c r="R24" s="15" t="n"/>
      <c r="S24" s="15" t="n"/>
      <c r="T24" s="15" t="n"/>
      <c r="U24" s="16" t="str">
        <f>IF(OR(D24&lt;&gt;"",B24="No"),"",IF(T24&lt;&gt;"",DATE(YEAR(T24)+1,MONTH(T24),DAY(T24)),IF(S24&lt;&gt;"",DATE(YEAR(S24)+1,MONTH(S24),DAY(S24)),"")))</f>
        <v/>
      </c>
      <c r="V24" s="16" t="str">
        <f>IF(D24="","",DATE(YEAR(D24)+3,MONTH(D24),DAY(D24)))</f>
        <v/>
      </c>
      <c r="W24" s="18" t="n"/>
    </row>
    <row r="25">
      <c r="A25" s="14" t="n"/>
      <c r="B25" s="14" t="n"/>
      <c r="C25" s="15" t="n"/>
      <c r="D25" s="15" t="n"/>
      <c r="E25" s="15" t="n"/>
      <c r="F25" s="15" t="n"/>
      <c r="G25" s="15" t="n"/>
      <c r="H25" s="15" t="n"/>
      <c r="I25" s="16" t="str">
        <f>IF(D25&lt;&gt;"","",IF(H25&lt;&gt;"",DATE(YEAR(H25)+1,MONTH(H25),DAY(H25)),IF(F25&lt;&gt;"",DATE(YEAR(F25)+1,MONTH(F25),DAY(F25)),"")))</f>
        <v/>
      </c>
      <c r="J25" s="15" t="n"/>
      <c r="K25" s="16" t="str">
        <f>IF(D25&lt;&gt;"","",IF(J25&lt;&gt;"",DATE(YEAR(J25)+1,MONTH(J25),DAY(J25)),IF(F25&lt;&gt;"",DATE(YEAR(F25)+1,MONTH(F25),DAY(F25)),"")))</f>
        <v/>
      </c>
      <c r="L25" s="15" t="n"/>
      <c r="M25" s="15" t="n"/>
      <c r="N25" s="17" t="str">
        <f>IF(OR(D25&lt;&gt;"",M25=""),"",IF(M25&lt;TODAY(),"Expired",IF(M25-TODAY()&lt;=60,"Expires within 60 days","OK")))</f>
        <v/>
      </c>
      <c r="O25" s="14" t="n"/>
      <c r="P25" s="15" t="n"/>
      <c r="Q25" s="15" t="n"/>
      <c r="R25" s="15" t="n"/>
      <c r="S25" s="15" t="n"/>
      <c r="T25" s="15" t="n"/>
      <c r="U25" s="16" t="str">
        <f>IF(OR(D25&lt;&gt;"",B25="No"),"",IF(T25&lt;&gt;"",DATE(YEAR(T25)+1,MONTH(T25),DAY(T25)),IF(S25&lt;&gt;"",DATE(YEAR(S25)+1,MONTH(S25),DAY(S25)),"")))</f>
        <v/>
      </c>
      <c r="V25" s="16" t="str">
        <f>IF(D25="","",DATE(YEAR(D25)+3,MONTH(D25),DAY(D25)))</f>
        <v/>
      </c>
      <c r="W25" s="18" t="n"/>
    </row>
    <row r="26">
      <c r="A26" s="14" t="n"/>
      <c r="B26" s="14" t="n"/>
      <c r="C26" s="15" t="n"/>
      <c r="D26" s="15" t="n"/>
      <c r="E26" s="15" t="n"/>
      <c r="F26" s="15" t="n"/>
      <c r="G26" s="15" t="n"/>
      <c r="H26" s="15" t="n"/>
      <c r="I26" s="16" t="str">
        <f>IF(D26&lt;&gt;"","",IF(H26&lt;&gt;"",DATE(YEAR(H26)+1,MONTH(H26),DAY(H26)),IF(F26&lt;&gt;"",DATE(YEAR(F26)+1,MONTH(F26),DAY(F26)),"")))</f>
        <v/>
      </c>
      <c r="J26" s="15" t="n"/>
      <c r="K26" s="16" t="str">
        <f>IF(D26&lt;&gt;"","",IF(J26&lt;&gt;"",DATE(YEAR(J26)+1,MONTH(J26),DAY(J26)),IF(F26&lt;&gt;"",DATE(YEAR(F26)+1,MONTH(F26),DAY(F26)),"")))</f>
        <v/>
      </c>
      <c r="L26" s="15" t="n"/>
      <c r="M26" s="15" t="n"/>
      <c r="N26" s="17" t="str">
        <f>IF(OR(D26&lt;&gt;"",M26=""),"",IF(M26&lt;TODAY(),"Expired",IF(M26-TODAY()&lt;=60,"Expires within 60 days","OK")))</f>
        <v/>
      </c>
      <c r="O26" s="14" t="n"/>
      <c r="P26" s="15" t="n"/>
      <c r="Q26" s="15" t="n"/>
      <c r="R26" s="15" t="n"/>
      <c r="S26" s="15" t="n"/>
      <c r="T26" s="15" t="n"/>
      <c r="U26" s="16" t="str">
        <f>IF(OR(D26&lt;&gt;"",B26="No"),"",IF(T26&lt;&gt;"",DATE(YEAR(T26)+1,MONTH(T26),DAY(T26)),IF(S26&lt;&gt;"",DATE(YEAR(S26)+1,MONTH(S26),DAY(S26)),"")))</f>
        <v/>
      </c>
      <c r="V26" s="16" t="str">
        <f>IF(D26="","",DATE(YEAR(D26)+3,MONTH(D26),DAY(D26)))</f>
        <v/>
      </c>
      <c r="W26" s="18" t="n"/>
    </row>
    <row r="27">
      <c r="A27" s="14" t="n"/>
      <c r="B27" s="14" t="n"/>
      <c r="C27" s="15" t="n"/>
      <c r="D27" s="15" t="n"/>
      <c r="E27" s="15" t="n"/>
      <c r="F27" s="15" t="n"/>
      <c r="G27" s="15" t="n"/>
      <c r="H27" s="15" t="n"/>
      <c r="I27" s="16" t="str">
        <f>IF(D27&lt;&gt;"","",IF(H27&lt;&gt;"",DATE(YEAR(H27)+1,MONTH(H27),DAY(H27)),IF(F27&lt;&gt;"",DATE(YEAR(F27)+1,MONTH(F27),DAY(F27)),"")))</f>
        <v/>
      </c>
      <c r="J27" s="15" t="n"/>
      <c r="K27" s="16" t="str">
        <f>IF(D27&lt;&gt;"","",IF(J27&lt;&gt;"",DATE(YEAR(J27)+1,MONTH(J27),DAY(J27)),IF(F27&lt;&gt;"",DATE(YEAR(F27)+1,MONTH(F27),DAY(F27)),"")))</f>
        <v/>
      </c>
      <c r="L27" s="15" t="n"/>
      <c r="M27" s="15" t="n"/>
      <c r="N27" s="17" t="str">
        <f>IF(OR(D27&lt;&gt;"",M27=""),"",IF(M27&lt;TODAY(),"Expired",IF(M27-TODAY()&lt;=60,"Expires within 60 days","OK")))</f>
        <v/>
      </c>
      <c r="O27" s="14" t="n"/>
      <c r="P27" s="15" t="n"/>
      <c r="Q27" s="15" t="n"/>
      <c r="R27" s="15" t="n"/>
      <c r="S27" s="15" t="n"/>
      <c r="T27" s="15" t="n"/>
      <c r="U27" s="16" t="str">
        <f>IF(OR(D27&lt;&gt;"",B27="No"),"",IF(T27&lt;&gt;"",DATE(YEAR(T27)+1,MONTH(T27),DAY(T27)),IF(S27&lt;&gt;"",DATE(YEAR(S27)+1,MONTH(S27),DAY(S27)),"")))</f>
        <v/>
      </c>
      <c r="V27" s="16" t="str">
        <f>IF(D27="","",DATE(YEAR(D27)+3,MONTH(D27),DAY(D27)))</f>
        <v/>
      </c>
      <c r="W27" s="18" t="n"/>
    </row>
    <row r="28">
      <c r="A28" s="14" t="n"/>
      <c r="B28" s="14" t="n"/>
      <c r="C28" s="15" t="n"/>
      <c r="D28" s="15" t="n"/>
      <c r="E28" s="15" t="n"/>
      <c r="F28" s="15" t="n"/>
      <c r="G28" s="15" t="n"/>
      <c r="H28" s="15" t="n"/>
      <c r="I28" s="16" t="str">
        <f>IF(D28&lt;&gt;"","",IF(H28&lt;&gt;"",DATE(YEAR(H28)+1,MONTH(H28),DAY(H28)),IF(F28&lt;&gt;"",DATE(YEAR(F28)+1,MONTH(F28),DAY(F28)),"")))</f>
        <v/>
      </c>
      <c r="J28" s="15" t="n"/>
      <c r="K28" s="16" t="str">
        <f>IF(D28&lt;&gt;"","",IF(J28&lt;&gt;"",DATE(YEAR(J28)+1,MONTH(J28),DAY(J28)),IF(F28&lt;&gt;"",DATE(YEAR(F28)+1,MONTH(F28),DAY(F28)),"")))</f>
        <v/>
      </c>
      <c r="L28" s="15" t="n"/>
      <c r="M28" s="15" t="n"/>
      <c r="N28" s="17" t="str">
        <f>IF(OR(D28&lt;&gt;"",M28=""),"",IF(M28&lt;TODAY(),"Expired",IF(M28-TODAY()&lt;=60,"Expires within 60 days","OK")))</f>
        <v/>
      </c>
      <c r="O28" s="14" t="n"/>
      <c r="P28" s="15" t="n"/>
      <c r="Q28" s="15" t="n"/>
      <c r="R28" s="15" t="n"/>
      <c r="S28" s="15" t="n"/>
      <c r="T28" s="15" t="n"/>
      <c r="U28" s="16" t="str">
        <f>IF(OR(D28&lt;&gt;"",B28="No"),"",IF(T28&lt;&gt;"",DATE(YEAR(T28)+1,MONTH(T28),DAY(T28)),IF(S28&lt;&gt;"",DATE(YEAR(S28)+1,MONTH(S28),DAY(S28)),"")))</f>
        <v/>
      </c>
      <c r="V28" s="16" t="str">
        <f>IF(D28="","",DATE(YEAR(D28)+3,MONTH(D28),DAY(D28)))</f>
        <v/>
      </c>
      <c r="W28" s="18" t="n"/>
    </row>
    <row r="29">
      <c r="A29" s="14" t="n"/>
      <c r="B29" s="14" t="n"/>
      <c r="C29" s="15" t="n"/>
      <c r="D29" s="15" t="n"/>
      <c r="E29" s="15" t="n"/>
      <c r="F29" s="15" t="n"/>
      <c r="G29" s="15" t="n"/>
      <c r="H29" s="15" t="n"/>
      <c r="I29" s="16" t="str">
        <f>IF(D29&lt;&gt;"","",IF(H29&lt;&gt;"",DATE(YEAR(H29)+1,MONTH(H29),DAY(H29)),IF(F29&lt;&gt;"",DATE(YEAR(F29)+1,MONTH(F29),DAY(F29)),"")))</f>
        <v/>
      </c>
      <c r="J29" s="15" t="n"/>
      <c r="K29" s="16" t="str">
        <f>IF(D29&lt;&gt;"","",IF(J29&lt;&gt;"",DATE(YEAR(J29)+1,MONTH(J29),DAY(J29)),IF(F29&lt;&gt;"",DATE(YEAR(F29)+1,MONTH(F29),DAY(F29)),"")))</f>
        <v/>
      </c>
      <c r="L29" s="15" t="n"/>
      <c r="M29" s="15" t="n"/>
      <c r="N29" s="17" t="str">
        <f>IF(OR(D29&lt;&gt;"",M29=""),"",IF(M29&lt;TODAY(),"Expired",IF(M29-TODAY()&lt;=60,"Expires within 60 days","OK")))</f>
        <v/>
      </c>
      <c r="O29" s="14" t="n"/>
      <c r="P29" s="15" t="n"/>
      <c r="Q29" s="15" t="n"/>
      <c r="R29" s="15" t="n"/>
      <c r="S29" s="15" t="n"/>
      <c r="T29" s="15" t="n"/>
      <c r="U29" s="16" t="str">
        <f>IF(OR(D29&lt;&gt;"",B29="No"),"",IF(T29&lt;&gt;"",DATE(YEAR(T29)+1,MONTH(T29),DAY(T29)),IF(S29&lt;&gt;"",DATE(YEAR(S29)+1,MONTH(S29),DAY(S29)),"")))</f>
        <v/>
      </c>
      <c r="V29" s="16" t="str">
        <f>IF(D29="","",DATE(YEAR(D29)+3,MONTH(D29),DAY(D29)))</f>
        <v/>
      </c>
      <c r="W29" s="18" t="n"/>
    </row>
    <row r="30">
      <c r="A30" s="14" t="n"/>
      <c r="B30" s="14" t="n"/>
      <c r="C30" s="15" t="n"/>
      <c r="D30" s="15" t="n"/>
      <c r="E30" s="15" t="n"/>
      <c r="F30" s="15" t="n"/>
      <c r="G30" s="15" t="n"/>
      <c r="H30" s="15" t="n"/>
      <c r="I30" s="16" t="str">
        <f>IF(D30&lt;&gt;"","",IF(H30&lt;&gt;"",DATE(YEAR(H30)+1,MONTH(H30),DAY(H30)),IF(F30&lt;&gt;"",DATE(YEAR(F30)+1,MONTH(F30),DAY(F30)),"")))</f>
        <v/>
      </c>
      <c r="J30" s="15" t="n"/>
      <c r="K30" s="16" t="str">
        <f>IF(D30&lt;&gt;"","",IF(J30&lt;&gt;"",DATE(YEAR(J30)+1,MONTH(J30),DAY(J30)),IF(F30&lt;&gt;"",DATE(YEAR(F30)+1,MONTH(F30),DAY(F30)),"")))</f>
        <v/>
      </c>
      <c r="L30" s="15" t="n"/>
      <c r="M30" s="15" t="n"/>
      <c r="N30" s="17" t="str">
        <f>IF(OR(D30&lt;&gt;"",M30=""),"",IF(M30&lt;TODAY(),"Expired",IF(M30-TODAY()&lt;=60,"Expires within 60 days","OK")))</f>
        <v/>
      </c>
      <c r="O30" s="14" t="n"/>
      <c r="P30" s="15" t="n"/>
      <c r="Q30" s="15" t="n"/>
      <c r="R30" s="15" t="n"/>
      <c r="S30" s="15" t="n"/>
      <c r="T30" s="15" t="n"/>
      <c r="U30" s="16" t="str">
        <f>IF(OR(D30&lt;&gt;"",B30="No"),"",IF(T30&lt;&gt;"",DATE(YEAR(T30)+1,MONTH(T30),DAY(T30)),IF(S30&lt;&gt;"",DATE(YEAR(S30)+1,MONTH(S30),DAY(S30)),"")))</f>
        <v/>
      </c>
      <c r="V30" s="16" t="str">
        <f>IF(D30="","",DATE(YEAR(D30)+3,MONTH(D30),DAY(D30)))</f>
        <v/>
      </c>
      <c r="W30" s="18" t="n"/>
    </row>
    <row r="31">
      <c r="A31" s="14" t="n"/>
      <c r="B31" s="14" t="n"/>
      <c r="C31" s="15" t="n"/>
      <c r="D31" s="15" t="n"/>
      <c r="E31" s="15" t="n"/>
      <c r="F31" s="15" t="n"/>
      <c r="G31" s="15" t="n"/>
      <c r="H31" s="15" t="n"/>
      <c r="I31" s="16" t="str">
        <f>IF(D31&lt;&gt;"","",IF(H31&lt;&gt;"",DATE(YEAR(H31)+1,MONTH(H31),DAY(H31)),IF(F31&lt;&gt;"",DATE(YEAR(F31)+1,MONTH(F31),DAY(F31)),"")))</f>
        <v/>
      </c>
      <c r="J31" s="15" t="n"/>
      <c r="K31" s="16" t="str">
        <f>IF(D31&lt;&gt;"","",IF(J31&lt;&gt;"",DATE(YEAR(J31)+1,MONTH(J31),DAY(J31)),IF(F31&lt;&gt;"",DATE(YEAR(F31)+1,MONTH(F31),DAY(F31)),"")))</f>
        <v/>
      </c>
      <c r="L31" s="15" t="n"/>
      <c r="M31" s="15" t="n"/>
      <c r="N31" s="17" t="str">
        <f>IF(OR(D31&lt;&gt;"",M31=""),"",IF(M31&lt;TODAY(),"Expired",IF(M31-TODAY()&lt;=60,"Expires within 60 days","OK")))</f>
        <v/>
      </c>
      <c r="O31" s="14" t="n"/>
      <c r="P31" s="15" t="n"/>
      <c r="Q31" s="15" t="n"/>
      <c r="R31" s="15" t="n"/>
      <c r="S31" s="15" t="n"/>
      <c r="T31" s="15" t="n"/>
      <c r="U31" s="16" t="str">
        <f>IF(OR(D31&lt;&gt;"",B31="No"),"",IF(T31&lt;&gt;"",DATE(YEAR(T31)+1,MONTH(T31),DAY(T31)),IF(S31&lt;&gt;"",DATE(YEAR(S31)+1,MONTH(S31),DAY(S31)),"")))</f>
        <v/>
      </c>
      <c r="V31" s="16" t="str">
        <f>IF(D31="","",DATE(YEAR(D31)+3,MONTH(D31),DAY(D31)))</f>
        <v/>
      </c>
      <c r="W31" s="18" t="n"/>
    </row>
    <row r="32">
      <c r="A32" s="14" t="n"/>
      <c r="B32" s="14" t="n"/>
      <c r="C32" s="15" t="n"/>
      <c r="D32" s="15" t="n"/>
      <c r="E32" s="15" t="n"/>
      <c r="F32" s="15" t="n"/>
      <c r="G32" s="15" t="n"/>
      <c r="H32" s="15" t="n"/>
      <c r="I32" s="16" t="str">
        <f>IF(D32&lt;&gt;"","",IF(H32&lt;&gt;"",DATE(YEAR(H32)+1,MONTH(H32),DAY(H32)),IF(F32&lt;&gt;"",DATE(YEAR(F32)+1,MONTH(F32),DAY(F32)),"")))</f>
        <v/>
      </c>
      <c r="J32" s="15" t="n"/>
      <c r="K32" s="16" t="str">
        <f>IF(D32&lt;&gt;"","",IF(J32&lt;&gt;"",DATE(YEAR(J32)+1,MONTH(J32),DAY(J32)),IF(F32&lt;&gt;"",DATE(YEAR(F32)+1,MONTH(F32),DAY(F32)),"")))</f>
        <v/>
      </c>
      <c r="L32" s="15" t="n"/>
      <c r="M32" s="15" t="n"/>
      <c r="N32" s="17" t="str">
        <f>IF(OR(D32&lt;&gt;"",M32=""),"",IF(M32&lt;TODAY(),"Expired",IF(M32-TODAY()&lt;=60,"Expires within 60 days","OK")))</f>
        <v/>
      </c>
      <c r="O32" s="14" t="n"/>
      <c r="P32" s="15" t="n"/>
      <c r="Q32" s="15" t="n"/>
      <c r="R32" s="15" t="n"/>
      <c r="S32" s="15" t="n"/>
      <c r="T32" s="15" t="n"/>
      <c r="U32" s="16" t="str">
        <f>IF(OR(D32&lt;&gt;"",B32="No"),"",IF(T32&lt;&gt;"",DATE(YEAR(T32)+1,MONTH(T32),DAY(T32)),IF(S32&lt;&gt;"",DATE(YEAR(S32)+1,MONTH(S32),DAY(S32)),"")))</f>
        <v/>
      </c>
      <c r="V32" s="16" t="str">
        <f>IF(D32="","",DATE(YEAR(D32)+3,MONTH(D32),DAY(D32)))</f>
        <v/>
      </c>
      <c r="W32" s="18" t="n"/>
    </row>
    <row r="33">
      <c r="A33" s="14" t="n"/>
      <c r="B33" s="14" t="n"/>
      <c r="C33" s="15" t="n"/>
      <c r="D33" s="15" t="n"/>
      <c r="E33" s="15" t="n"/>
      <c r="F33" s="15" t="n"/>
      <c r="G33" s="15" t="n"/>
      <c r="H33" s="15" t="n"/>
      <c r="I33" s="16" t="str">
        <f>IF(D33&lt;&gt;"","",IF(H33&lt;&gt;"",DATE(YEAR(H33)+1,MONTH(H33),DAY(H33)),IF(F33&lt;&gt;"",DATE(YEAR(F33)+1,MONTH(F33),DAY(F33)),"")))</f>
        <v/>
      </c>
      <c r="J33" s="15" t="n"/>
      <c r="K33" s="16" t="str">
        <f>IF(D33&lt;&gt;"","",IF(J33&lt;&gt;"",DATE(YEAR(J33)+1,MONTH(J33),DAY(J33)),IF(F33&lt;&gt;"",DATE(YEAR(F33)+1,MONTH(F33),DAY(F33)),"")))</f>
        <v/>
      </c>
      <c r="L33" s="15" t="n"/>
      <c r="M33" s="15" t="n"/>
      <c r="N33" s="17" t="str">
        <f>IF(OR(D33&lt;&gt;"",M33=""),"",IF(M33&lt;TODAY(),"Expired",IF(M33-TODAY()&lt;=60,"Expires within 60 days","OK")))</f>
        <v/>
      </c>
      <c r="O33" s="14" t="n"/>
      <c r="P33" s="15" t="n"/>
      <c r="Q33" s="15" t="n"/>
      <c r="R33" s="15" t="n"/>
      <c r="S33" s="15" t="n"/>
      <c r="T33" s="15" t="n"/>
      <c r="U33" s="16" t="str">
        <f>IF(OR(D33&lt;&gt;"",B33="No"),"",IF(T33&lt;&gt;"",DATE(YEAR(T33)+1,MONTH(T33),DAY(T33)),IF(S33&lt;&gt;"",DATE(YEAR(S33)+1,MONTH(S33),DAY(S33)),"")))</f>
        <v/>
      </c>
      <c r="V33" s="16" t="str">
        <f>IF(D33="","",DATE(YEAR(D33)+3,MONTH(D33),DAY(D33)))</f>
        <v/>
      </c>
      <c r="W33" s="18" t="n"/>
    </row>
    <row r="34">
      <c r="A34" s="14" t="n"/>
      <c r="B34" s="14" t="n"/>
      <c r="C34" s="15" t="n"/>
      <c r="D34" s="15" t="n"/>
      <c r="E34" s="15" t="n"/>
      <c r="F34" s="15" t="n"/>
      <c r="G34" s="15" t="n"/>
      <c r="H34" s="15" t="n"/>
      <c r="I34" s="16" t="str">
        <f>IF(D34&lt;&gt;"","",IF(H34&lt;&gt;"",DATE(YEAR(H34)+1,MONTH(H34),DAY(H34)),IF(F34&lt;&gt;"",DATE(YEAR(F34)+1,MONTH(F34),DAY(F34)),"")))</f>
        <v/>
      </c>
      <c r="J34" s="15" t="n"/>
      <c r="K34" s="16" t="str">
        <f>IF(D34&lt;&gt;"","",IF(J34&lt;&gt;"",DATE(YEAR(J34)+1,MONTH(J34),DAY(J34)),IF(F34&lt;&gt;"",DATE(YEAR(F34)+1,MONTH(F34),DAY(F34)),"")))</f>
        <v/>
      </c>
      <c r="L34" s="15" t="n"/>
      <c r="M34" s="15" t="n"/>
      <c r="N34" s="17" t="str">
        <f>IF(OR(D34&lt;&gt;"",M34=""),"",IF(M34&lt;TODAY(),"Expired",IF(M34-TODAY()&lt;=60,"Expires within 60 days","OK")))</f>
        <v/>
      </c>
      <c r="O34" s="14" t="n"/>
      <c r="P34" s="15" t="n"/>
      <c r="Q34" s="15" t="n"/>
      <c r="R34" s="15" t="n"/>
      <c r="S34" s="15" t="n"/>
      <c r="T34" s="15" t="n"/>
      <c r="U34" s="16" t="str">
        <f>IF(OR(D34&lt;&gt;"",B34="No"),"",IF(T34&lt;&gt;"",DATE(YEAR(T34)+1,MONTH(T34),DAY(T34)),IF(S34&lt;&gt;"",DATE(YEAR(S34)+1,MONTH(S34),DAY(S34)),"")))</f>
        <v/>
      </c>
      <c r="V34" s="16" t="str">
        <f>IF(D34="","",DATE(YEAR(D34)+3,MONTH(D34),DAY(D34)))</f>
        <v/>
      </c>
      <c r="W34" s="18" t="n"/>
    </row>
    <row r="35">
      <c r="A35" s="14" t="n"/>
      <c r="B35" s="14" t="n"/>
      <c r="C35" s="15" t="n"/>
      <c r="D35" s="15" t="n"/>
      <c r="E35" s="15" t="n"/>
      <c r="F35" s="15" t="n"/>
      <c r="G35" s="15" t="n"/>
      <c r="H35" s="15" t="n"/>
      <c r="I35" s="16" t="str">
        <f>IF(D35&lt;&gt;"","",IF(H35&lt;&gt;"",DATE(YEAR(H35)+1,MONTH(H35),DAY(H35)),IF(F35&lt;&gt;"",DATE(YEAR(F35)+1,MONTH(F35),DAY(F35)),"")))</f>
        <v/>
      </c>
      <c r="J35" s="15" t="n"/>
      <c r="K35" s="16" t="str">
        <f>IF(D35&lt;&gt;"","",IF(J35&lt;&gt;"",DATE(YEAR(J35)+1,MONTH(J35),DAY(J35)),IF(F35&lt;&gt;"",DATE(YEAR(F35)+1,MONTH(F35),DAY(F35)),"")))</f>
        <v/>
      </c>
      <c r="L35" s="15" t="n"/>
      <c r="M35" s="15" t="n"/>
      <c r="N35" s="17" t="str">
        <f>IF(OR(D35&lt;&gt;"",M35=""),"",IF(M35&lt;TODAY(),"Expired",IF(M35-TODAY()&lt;=60,"Expires within 60 days","OK")))</f>
        <v/>
      </c>
      <c r="O35" s="14" t="n"/>
      <c r="P35" s="15" t="n"/>
      <c r="Q35" s="15" t="n"/>
      <c r="R35" s="15" t="n"/>
      <c r="S35" s="15" t="n"/>
      <c r="T35" s="15" t="n"/>
      <c r="U35" s="16" t="str">
        <f>IF(OR(D35&lt;&gt;"",B35="No"),"",IF(T35&lt;&gt;"",DATE(YEAR(T35)+1,MONTH(T35),DAY(T35)),IF(S35&lt;&gt;"",DATE(YEAR(S35)+1,MONTH(S35),DAY(S35)),"")))</f>
        <v/>
      </c>
      <c r="V35" s="16" t="str">
        <f>IF(D35="","",DATE(YEAR(D35)+3,MONTH(D35),DAY(D35)))</f>
        <v/>
      </c>
      <c r="W35" s="18" t="n"/>
    </row>
    <row r="36">
      <c r="A36" s="14" t="n"/>
      <c r="B36" s="14" t="n"/>
      <c r="C36" s="15" t="n"/>
      <c r="D36" s="15" t="n"/>
      <c r="E36" s="15" t="n"/>
      <c r="F36" s="15" t="n"/>
      <c r="G36" s="15" t="n"/>
      <c r="H36" s="15" t="n"/>
      <c r="I36" s="16" t="str">
        <f>IF(D36&lt;&gt;"","",IF(H36&lt;&gt;"",DATE(YEAR(H36)+1,MONTH(H36),DAY(H36)),IF(F36&lt;&gt;"",DATE(YEAR(F36)+1,MONTH(F36),DAY(F36)),"")))</f>
        <v/>
      </c>
      <c r="J36" s="15" t="n"/>
      <c r="K36" s="16" t="str">
        <f>IF(D36&lt;&gt;"","",IF(J36&lt;&gt;"",DATE(YEAR(J36)+1,MONTH(J36),DAY(J36)),IF(F36&lt;&gt;"",DATE(YEAR(F36)+1,MONTH(F36),DAY(F36)),"")))</f>
        <v/>
      </c>
      <c r="L36" s="15" t="n"/>
      <c r="M36" s="15" t="n"/>
      <c r="N36" s="17" t="str">
        <f>IF(OR(D36&lt;&gt;"",M36=""),"",IF(M36&lt;TODAY(),"Expired",IF(M36-TODAY()&lt;=60,"Expires within 60 days","OK")))</f>
        <v/>
      </c>
      <c r="O36" s="14" t="n"/>
      <c r="P36" s="15" t="n"/>
      <c r="Q36" s="15" t="n"/>
      <c r="R36" s="15" t="n"/>
      <c r="S36" s="15" t="n"/>
      <c r="T36" s="15" t="n"/>
      <c r="U36" s="16" t="str">
        <f>IF(OR(D36&lt;&gt;"",B36="No"),"",IF(T36&lt;&gt;"",DATE(YEAR(T36)+1,MONTH(T36),DAY(T36)),IF(S36&lt;&gt;"",DATE(YEAR(S36)+1,MONTH(S36),DAY(S36)),"")))</f>
        <v/>
      </c>
      <c r="V36" s="16" t="str">
        <f>IF(D36="","",DATE(YEAR(D36)+3,MONTH(D36),DAY(D36)))</f>
        <v/>
      </c>
      <c r="W36" s="18" t="n"/>
    </row>
    <row r="37">
      <c r="A37" s="14" t="n"/>
      <c r="B37" s="14" t="n"/>
      <c r="C37" s="15" t="n"/>
      <c r="D37" s="15" t="n"/>
      <c r="E37" s="15" t="n"/>
      <c r="F37" s="15" t="n"/>
      <c r="G37" s="15" t="n"/>
      <c r="H37" s="15" t="n"/>
      <c r="I37" s="16" t="str">
        <f>IF(D37&lt;&gt;"","",IF(H37&lt;&gt;"",DATE(YEAR(H37)+1,MONTH(H37),DAY(H37)),IF(F37&lt;&gt;"",DATE(YEAR(F37)+1,MONTH(F37),DAY(F37)),"")))</f>
        <v/>
      </c>
      <c r="J37" s="15" t="n"/>
      <c r="K37" s="16" t="str">
        <f>IF(D37&lt;&gt;"","",IF(J37&lt;&gt;"",DATE(YEAR(J37)+1,MONTH(J37),DAY(J37)),IF(F37&lt;&gt;"",DATE(YEAR(F37)+1,MONTH(F37),DAY(F37)),"")))</f>
        <v/>
      </c>
      <c r="L37" s="15" t="n"/>
      <c r="M37" s="15" t="n"/>
      <c r="N37" s="17" t="str">
        <f>IF(OR(D37&lt;&gt;"",M37=""),"",IF(M37&lt;TODAY(),"Expired",IF(M37-TODAY()&lt;=60,"Expires within 60 days","OK")))</f>
        <v/>
      </c>
      <c r="O37" s="14" t="n"/>
      <c r="P37" s="15" t="n"/>
      <c r="Q37" s="15" t="n"/>
      <c r="R37" s="15" t="n"/>
      <c r="S37" s="15" t="n"/>
      <c r="T37" s="15" t="n"/>
      <c r="U37" s="16" t="str">
        <f>IF(OR(D37&lt;&gt;"",B37="No"),"",IF(T37&lt;&gt;"",DATE(YEAR(T37)+1,MONTH(T37),DAY(T37)),IF(S37&lt;&gt;"",DATE(YEAR(S37)+1,MONTH(S37),DAY(S37)),"")))</f>
        <v/>
      </c>
      <c r="V37" s="16" t="str">
        <f>IF(D37="","",DATE(YEAR(D37)+3,MONTH(D37),DAY(D37)))</f>
        <v/>
      </c>
      <c r="W37" s="18" t="n"/>
    </row>
    <row r="38">
      <c r="A38" s="14" t="n"/>
      <c r="B38" s="14" t="n"/>
      <c r="C38" s="15" t="n"/>
      <c r="D38" s="15" t="n"/>
      <c r="E38" s="15" t="n"/>
      <c r="F38" s="15" t="n"/>
      <c r="G38" s="15" t="n"/>
      <c r="H38" s="15" t="n"/>
      <c r="I38" s="16" t="str">
        <f>IF(D38&lt;&gt;"","",IF(H38&lt;&gt;"",DATE(YEAR(H38)+1,MONTH(H38),DAY(H38)),IF(F38&lt;&gt;"",DATE(YEAR(F38)+1,MONTH(F38),DAY(F38)),"")))</f>
        <v/>
      </c>
      <c r="J38" s="15" t="n"/>
      <c r="K38" s="16" t="str">
        <f>IF(D38&lt;&gt;"","",IF(J38&lt;&gt;"",DATE(YEAR(J38)+1,MONTH(J38),DAY(J38)),IF(F38&lt;&gt;"",DATE(YEAR(F38)+1,MONTH(F38),DAY(F38)),"")))</f>
        <v/>
      </c>
      <c r="L38" s="15" t="n"/>
      <c r="M38" s="15" t="n"/>
      <c r="N38" s="17" t="str">
        <f>IF(OR(D38&lt;&gt;"",M38=""),"",IF(M38&lt;TODAY(),"Expired",IF(M38-TODAY()&lt;=60,"Expires within 60 days","OK")))</f>
        <v/>
      </c>
      <c r="O38" s="14" t="n"/>
      <c r="P38" s="15" t="n"/>
      <c r="Q38" s="15" t="n"/>
      <c r="R38" s="15" t="n"/>
      <c r="S38" s="15" t="n"/>
      <c r="T38" s="15" t="n"/>
      <c r="U38" s="16" t="str">
        <f>IF(OR(D38&lt;&gt;"",B38="No"),"",IF(T38&lt;&gt;"",DATE(YEAR(T38)+1,MONTH(T38),DAY(T38)),IF(S38&lt;&gt;"",DATE(YEAR(S38)+1,MONTH(S38),DAY(S38)),"")))</f>
        <v/>
      </c>
      <c r="V38" s="16" t="str">
        <f>IF(D38="","",DATE(YEAR(D38)+3,MONTH(D38),DAY(D38)))</f>
        <v/>
      </c>
      <c r="W38" s="18" t="n"/>
    </row>
    <row r="39">
      <c r="A39" s="14" t="n"/>
      <c r="B39" s="14" t="n"/>
      <c r="C39" s="15" t="n"/>
      <c r="D39" s="15" t="n"/>
      <c r="E39" s="15" t="n"/>
      <c r="F39" s="15" t="n"/>
      <c r="G39" s="15" t="n"/>
      <c r="H39" s="15" t="n"/>
      <c r="I39" s="16" t="str">
        <f>IF(D39&lt;&gt;"","",IF(H39&lt;&gt;"",DATE(YEAR(H39)+1,MONTH(H39),DAY(H39)),IF(F39&lt;&gt;"",DATE(YEAR(F39)+1,MONTH(F39),DAY(F39)),"")))</f>
        <v/>
      </c>
      <c r="J39" s="15" t="n"/>
      <c r="K39" s="16" t="str">
        <f>IF(D39&lt;&gt;"","",IF(J39&lt;&gt;"",DATE(YEAR(J39)+1,MONTH(J39),DAY(J39)),IF(F39&lt;&gt;"",DATE(YEAR(F39)+1,MONTH(F39),DAY(F39)),"")))</f>
        <v/>
      </c>
      <c r="L39" s="15" t="n"/>
      <c r="M39" s="15" t="n"/>
      <c r="N39" s="17" t="str">
        <f>IF(OR(D39&lt;&gt;"",M39=""),"",IF(M39&lt;TODAY(),"Expired",IF(M39-TODAY()&lt;=60,"Expires within 60 days","OK")))</f>
        <v/>
      </c>
      <c r="O39" s="14" t="n"/>
      <c r="P39" s="15" t="n"/>
      <c r="Q39" s="15" t="n"/>
      <c r="R39" s="15" t="n"/>
      <c r="S39" s="15" t="n"/>
      <c r="T39" s="15" t="n"/>
      <c r="U39" s="16" t="str">
        <f>IF(OR(D39&lt;&gt;"",B39="No"),"",IF(T39&lt;&gt;"",DATE(YEAR(T39)+1,MONTH(T39),DAY(T39)),IF(S39&lt;&gt;"",DATE(YEAR(S39)+1,MONTH(S39),DAY(S39)),"")))</f>
        <v/>
      </c>
      <c r="V39" s="16" t="str">
        <f>IF(D39="","",DATE(YEAR(D39)+3,MONTH(D39),DAY(D39)))</f>
        <v/>
      </c>
      <c r="W39" s="18" t="n"/>
    </row>
    <row r="40">
      <c r="A40" s="14" t="n"/>
      <c r="B40" s="14" t="n"/>
      <c r="C40" s="15" t="n"/>
      <c r="D40" s="15" t="n"/>
      <c r="E40" s="15" t="n"/>
      <c r="F40" s="15" t="n"/>
      <c r="G40" s="15" t="n"/>
      <c r="H40" s="15" t="n"/>
      <c r="I40" s="16" t="str">
        <f>IF(D40&lt;&gt;"","",IF(H40&lt;&gt;"",DATE(YEAR(H40)+1,MONTH(H40),DAY(H40)),IF(F40&lt;&gt;"",DATE(YEAR(F40)+1,MONTH(F40),DAY(F40)),"")))</f>
        <v/>
      </c>
      <c r="J40" s="15" t="n"/>
      <c r="K40" s="16" t="str">
        <f>IF(D40&lt;&gt;"","",IF(J40&lt;&gt;"",DATE(YEAR(J40)+1,MONTH(J40),DAY(J40)),IF(F40&lt;&gt;"",DATE(YEAR(F40)+1,MONTH(F40),DAY(F40)),"")))</f>
        <v/>
      </c>
      <c r="L40" s="15" t="n"/>
      <c r="M40" s="15" t="n"/>
      <c r="N40" s="17" t="str">
        <f>IF(OR(D40&lt;&gt;"",M40=""),"",IF(M40&lt;TODAY(),"Expired",IF(M40-TODAY()&lt;=60,"Expires within 60 days","OK")))</f>
        <v/>
      </c>
      <c r="O40" s="14" t="n"/>
      <c r="P40" s="15" t="n"/>
      <c r="Q40" s="15" t="n"/>
      <c r="R40" s="15" t="n"/>
      <c r="S40" s="15" t="n"/>
      <c r="T40" s="15" t="n"/>
      <c r="U40" s="16" t="str">
        <f>IF(OR(D40&lt;&gt;"",B40="No"),"",IF(T40&lt;&gt;"",DATE(YEAR(T40)+1,MONTH(T40),DAY(T40)),IF(S40&lt;&gt;"",DATE(YEAR(S40)+1,MONTH(S40),DAY(S40)),"")))</f>
        <v/>
      </c>
      <c r="V40" s="16" t="str">
        <f>IF(D40="","",DATE(YEAR(D40)+3,MONTH(D40),DAY(D40)))</f>
        <v/>
      </c>
      <c r="W40" s="18" t="n"/>
    </row>
    <row r="41">
      <c r="A41" s="14" t="n"/>
      <c r="B41" s="14" t="n"/>
      <c r="C41" s="15" t="n"/>
      <c r="D41" s="15" t="n"/>
      <c r="E41" s="15" t="n"/>
      <c r="F41" s="15" t="n"/>
      <c r="G41" s="15" t="n"/>
      <c r="H41" s="15" t="n"/>
      <c r="I41" s="16" t="str">
        <f>IF(D41&lt;&gt;"","",IF(H41&lt;&gt;"",DATE(YEAR(H41)+1,MONTH(H41),DAY(H41)),IF(F41&lt;&gt;"",DATE(YEAR(F41)+1,MONTH(F41),DAY(F41)),"")))</f>
        <v/>
      </c>
      <c r="J41" s="15" t="n"/>
      <c r="K41" s="16" t="str">
        <f>IF(D41&lt;&gt;"","",IF(J41&lt;&gt;"",DATE(YEAR(J41)+1,MONTH(J41),DAY(J41)),IF(F41&lt;&gt;"",DATE(YEAR(F41)+1,MONTH(F41),DAY(F41)),"")))</f>
        <v/>
      </c>
      <c r="L41" s="15" t="n"/>
      <c r="M41" s="15" t="n"/>
      <c r="N41" s="17" t="str">
        <f>IF(OR(D41&lt;&gt;"",M41=""),"",IF(M41&lt;TODAY(),"Expired",IF(M41-TODAY()&lt;=60,"Expires within 60 days","OK")))</f>
        <v/>
      </c>
      <c r="O41" s="14" t="n"/>
      <c r="P41" s="15" t="n"/>
      <c r="Q41" s="15" t="n"/>
      <c r="R41" s="15" t="n"/>
      <c r="S41" s="15" t="n"/>
      <c r="T41" s="15" t="n"/>
      <c r="U41" s="16" t="str">
        <f>IF(OR(D41&lt;&gt;"",B41="No"),"",IF(T41&lt;&gt;"",DATE(YEAR(T41)+1,MONTH(T41),DAY(T41)),IF(S41&lt;&gt;"",DATE(YEAR(S41)+1,MONTH(S41),DAY(S41)),"")))</f>
        <v/>
      </c>
      <c r="V41" s="16" t="str">
        <f>IF(D41="","",DATE(YEAR(D41)+3,MONTH(D41),DAY(D41)))</f>
        <v/>
      </c>
      <c r="W41" s="18" t="n"/>
    </row>
    <row r="42">
      <c r="A42" s="14" t="n"/>
      <c r="B42" s="14" t="n"/>
      <c r="C42" s="15" t="n"/>
      <c r="D42" s="15" t="n"/>
      <c r="E42" s="15" t="n"/>
      <c r="F42" s="15" t="n"/>
      <c r="G42" s="15" t="n"/>
      <c r="H42" s="15" t="n"/>
      <c r="I42" s="16" t="str">
        <f>IF(D42&lt;&gt;"","",IF(H42&lt;&gt;"",DATE(YEAR(H42)+1,MONTH(H42),DAY(H42)),IF(F42&lt;&gt;"",DATE(YEAR(F42)+1,MONTH(F42),DAY(F42)),"")))</f>
        <v/>
      </c>
      <c r="J42" s="15" t="n"/>
      <c r="K42" s="16" t="str">
        <f>IF(D42&lt;&gt;"","",IF(J42&lt;&gt;"",DATE(YEAR(J42)+1,MONTH(J42),DAY(J42)),IF(F42&lt;&gt;"",DATE(YEAR(F42)+1,MONTH(F42),DAY(F42)),"")))</f>
        <v/>
      </c>
      <c r="L42" s="15" t="n"/>
      <c r="M42" s="15" t="n"/>
      <c r="N42" s="17" t="str">
        <f>IF(OR(D42&lt;&gt;"",M42=""),"",IF(M42&lt;TODAY(),"Expired",IF(M42-TODAY()&lt;=60,"Expires within 60 days","OK")))</f>
        <v/>
      </c>
      <c r="O42" s="14" t="n"/>
      <c r="P42" s="15" t="n"/>
      <c r="Q42" s="15" t="n"/>
      <c r="R42" s="15" t="n"/>
      <c r="S42" s="15" t="n"/>
      <c r="T42" s="15" t="n"/>
      <c r="U42" s="16" t="str">
        <f>IF(OR(D42&lt;&gt;"",B42="No"),"",IF(T42&lt;&gt;"",DATE(YEAR(T42)+1,MONTH(T42),DAY(T42)),IF(S42&lt;&gt;"",DATE(YEAR(S42)+1,MONTH(S42),DAY(S42)),"")))</f>
        <v/>
      </c>
      <c r="V42" s="16" t="str">
        <f>IF(D42="","",DATE(YEAR(D42)+3,MONTH(D42),DAY(D42)))</f>
        <v/>
      </c>
      <c r="W42" s="18" t="n"/>
    </row>
    <row r="43">
      <c r="A43" s="14" t="n"/>
      <c r="B43" s="14" t="n"/>
      <c r="C43" s="15" t="n"/>
      <c r="D43" s="15" t="n"/>
      <c r="E43" s="15" t="n"/>
      <c r="F43" s="15" t="n"/>
      <c r="G43" s="15" t="n"/>
      <c r="H43" s="15" t="n"/>
      <c r="I43" s="16" t="str">
        <f>IF(D43&lt;&gt;"","",IF(H43&lt;&gt;"",DATE(YEAR(H43)+1,MONTH(H43),DAY(H43)),IF(F43&lt;&gt;"",DATE(YEAR(F43)+1,MONTH(F43),DAY(F43)),"")))</f>
        <v/>
      </c>
      <c r="J43" s="15" t="n"/>
      <c r="K43" s="16" t="str">
        <f>IF(D43&lt;&gt;"","",IF(J43&lt;&gt;"",DATE(YEAR(J43)+1,MONTH(J43),DAY(J43)),IF(F43&lt;&gt;"",DATE(YEAR(F43)+1,MONTH(F43),DAY(F43)),"")))</f>
        <v/>
      </c>
      <c r="L43" s="15" t="n"/>
      <c r="M43" s="15" t="n"/>
      <c r="N43" s="17" t="str">
        <f>IF(OR(D43&lt;&gt;"",M43=""),"",IF(M43&lt;TODAY(),"Expired",IF(M43-TODAY()&lt;=60,"Expires within 60 days","OK")))</f>
        <v/>
      </c>
      <c r="O43" s="14" t="n"/>
      <c r="P43" s="15" t="n"/>
      <c r="Q43" s="15" t="n"/>
      <c r="R43" s="15" t="n"/>
      <c r="S43" s="15" t="n"/>
      <c r="T43" s="15" t="n"/>
      <c r="U43" s="16" t="str">
        <f>IF(OR(D43&lt;&gt;"",B43="No"),"",IF(T43&lt;&gt;"",DATE(YEAR(T43)+1,MONTH(T43),DAY(T43)),IF(S43&lt;&gt;"",DATE(YEAR(S43)+1,MONTH(S43),DAY(S43)),"")))</f>
        <v/>
      </c>
      <c r="V43" s="16" t="str">
        <f>IF(D43="","",DATE(YEAR(D43)+3,MONTH(D43),DAY(D43)))</f>
        <v/>
      </c>
      <c r="W43" s="18" t="n"/>
    </row>
    <row r="44">
      <c r="A44" s="14" t="n"/>
      <c r="B44" s="14" t="n"/>
      <c r="C44" s="15" t="n"/>
      <c r="D44" s="15" t="n"/>
      <c r="E44" s="15" t="n"/>
      <c r="F44" s="15" t="n"/>
      <c r="G44" s="15" t="n"/>
      <c r="H44" s="15" t="n"/>
      <c r="I44" s="16" t="str">
        <f>IF(D44&lt;&gt;"","",IF(H44&lt;&gt;"",DATE(YEAR(H44)+1,MONTH(H44),DAY(H44)),IF(F44&lt;&gt;"",DATE(YEAR(F44)+1,MONTH(F44),DAY(F44)),"")))</f>
        <v/>
      </c>
      <c r="J44" s="15" t="n"/>
      <c r="K44" s="16" t="str">
        <f>IF(D44&lt;&gt;"","",IF(J44&lt;&gt;"",DATE(YEAR(J44)+1,MONTH(J44),DAY(J44)),IF(F44&lt;&gt;"",DATE(YEAR(F44)+1,MONTH(F44),DAY(F44)),"")))</f>
        <v/>
      </c>
      <c r="L44" s="15" t="n"/>
      <c r="M44" s="15" t="n"/>
      <c r="N44" s="17" t="str">
        <f>IF(OR(D44&lt;&gt;"",M44=""),"",IF(M44&lt;TODAY(),"Expired",IF(M44-TODAY()&lt;=60,"Expires within 60 days","OK")))</f>
        <v/>
      </c>
      <c r="O44" s="14" t="n"/>
      <c r="P44" s="15" t="n"/>
      <c r="Q44" s="15" t="n"/>
      <c r="R44" s="15" t="n"/>
      <c r="S44" s="15" t="n"/>
      <c r="T44" s="15" t="n"/>
      <c r="U44" s="16" t="str">
        <f>IF(OR(D44&lt;&gt;"",B44="No"),"",IF(T44&lt;&gt;"",DATE(YEAR(T44)+1,MONTH(T44),DAY(T44)),IF(S44&lt;&gt;"",DATE(YEAR(S44)+1,MONTH(S44),DAY(S44)),"")))</f>
        <v/>
      </c>
      <c r="V44" s="16" t="str">
        <f>IF(D44="","",DATE(YEAR(D44)+3,MONTH(D44),DAY(D44)))</f>
        <v/>
      </c>
      <c r="W44" s="18" t="n"/>
    </row>
    <row r="45">
      <c r="A45" s="14" t="n"/>
      <c r="B45" s="14" t="n"/>
      <c r="C45" s="15" t="n"/>
      <c r="D45" s="15" t="n"/>
      <c r="E45" s="15" t="n"/>
      <c r="F45" s="15" t="n"/>
      <c r="G45" s="15" t="n"/>
      <c r="H45" s="15" t="n"/>
      <c r="I45" s="16" t="str">
        <f>IF(D45&lt;&gt;"","",IF(H45&lt;&gt;"",DATE(YEAR(H45)+1,MONTH(H45),DAY(H45)),IF(F45&lt;&gt;"",DATE(YEAR(F45)+1,MONTH(F45),DAY(F45)),"")))</f>
        <v/>
      </c>
      <c r="J45" s="15" t="n"/>
      <c r="K45" s="16" t="str">
        <f>IF(D45&lt;&gt;"","",IF(J45&lt;&gt;"",DATE(YEAR(J45)+1,MONTH(J45),DAY(J45)),IF(F45&lt;&gt;"",DATE(YEAR(F45)+1,MONTH(F45),DAY(F45)),"")))</f>
        <v/>
      </c>
      <c r="L45" s="15" t="n"/>
      <c r="M45" s="15" t="n"/>
      <c r="N45" s="17" t="str">
        <f>IF(OR(D45&lt;&gt;"",M45=""),"",IF(M45&lt;TODAY(),"Expired",IF(M45-TODAY()&lt;=60,"Expires within 60 days","OK")))</f>
        <v/>
      </c>
      <c r="O45" s="14" t="n"/>
      <c r="P45" s="15" t="n"/>
      <c r="Q45" s="15" t="n"/>
      <c r="R45" s="15" t="n"/>
      <c r="S45" s="15" t="n"/>
      <c r="T45" s="15" t="n"/>
      <c r="U45" s="16" t="str">
        <f>IF(OR(D45&lt;&gt;"",B45="No"),"",IF(T45&lt;&gt;"",DATE(YEAR(T45)+1,MONTH(T45),DAY(T45)),IF(S45&lt;&gt;"",DATE(YEAR(S45)+1,MONTH(S45),DAY(S45)),"")))</f>
        <v/>
      </c>
      <c r="V45" s="16" t="str">
        <f>IF(D45="","",DATE(YEAR(D45)+3,MONTH(D45),DAY(D45)))</f>
        <v/>
      </c>
      <c r="W45" s="18" t="n"/>
    </row>
    <row r="46">
      <c r="A46" s="14" t="n"/>
      <c r="B46" s="14" t="n"/>
      <c r="C46" s="15" t="n"/>
      <c r="D46" s="15" t="n"/>
      <c r="E46" s="15" t="n"/>
      <c r="F46" s="15" t="n"/>
      <c r="G46" s="15" t="n"/>
      <c r="H46" s="15" t="n"/>
      <c r="I46" s="16" t="str">
        <f>IF(D46&lt;&gt;"","",IF(H46&lt;&gt;"",DATE(YEAR(H46)+1,MONTH(H46),DAY(H46)),IF(F46&lt;&gt;"",DATE(YEAR(F46)+1,MONTH(F46),DAY(F46)),"")))</f>
        <v/>
      </c>
      <c r="J46" s="15" t="n"/>
      <c r="K46" s="16" t="str">
        <f>IF(D46&lt;&gt;"","",IF(J46&lt;&gt;"",DATE(YEAR(J46)+1,MONTH(J46),DAY(J46)),IF(F46&lt;&gt;"",DATE(YEAR(F46)+1,MONTH(F46),DAY(F46)),"")))</f>
        <v/>
      </c>
      <c r="L46" s="15" t="n"/>
      <c r="M46" s="15" t="n"/>
      <c r="N46" s="17" t="str">
        <f>IF(OR(D46&lt;&gt;"",M46=""),"",IF(M46&lt;TODAY(),"Expired",IF(M46-TODAY()&lt;=60,"Expires within 60 days","OK")))</f>
        <v/>
      </c>
      <c r="O46" s="14" t="n"/>
      <c r="P46" s="15" t="n"/>
      <c r="Q46" s="15" t="n"/>
      <c r="R46" s="15" t="n"/>
      <c r="S46" s="15" t="n"/>
      <c r="T46" s="15" t="n"/>
      <c r="U46" s="16" t="str">
        <f>IF(OR(D46&lt;&gt;"",B46="No"),"",IF(T46&lt;&gt;"",DATE(YEAR(T46)+1,MONTH(T46),DAY(T46)),IF(S46&lt;&gt;"",DATE(YEAR(S46)+1,MONTH(S46),DAY(S46)),"")))</f>
        <v/>
      </c>
      <c r="V46" s="16" t="str">
        <f>IF(D46="","",DATE(YEAR(D46)+3,MONTH(D46),DAY(D46)))</f>
        <v/>
      </c>
      <c r="W46" s="18" t="n"/>
    </row>
    <row r="47">
      <c r="A47" s="14" t="n"/>
      <c r="B47" s="14" t="n"/>
      <c r="C47" s="15" t="n"/>
      <c r="D47" s="15" t="n"/>
      <c r="E47" s="15" t="n"/>
      <c r="F47" s="15" t="n"/>
      <c r="G47" s="15" t="n"/>
      <c r="H47" s="15" t="n"/>
      <c r="I47" s="16" t="str">
        <f>IF(D47&lt;&gt;"","",IF(H47&lt;&gt;"",DATE(YEAR(H47)+1,MONTH(H47),DAY(H47)),IF(F47&lt;&gt;"",DATE(YEAR(F47)+1,MONTH(F47),DAY(F47)),"")))</f>
        <v/>
      </c>
      <c r="J47" s="15" t="n"/>
      <c r="K47" s="16" t="str">
        <f>IF(D47&lt;&gt;"","",IF(J47&lt;&gt;"",DATE(YEAR(J47)+1,MONTH(J47),DAY(J47)),IF(F47&lt;&gt;"",DATE(YEAR(F47)+1,MONTH(F47),DAY(F47)),"")))</f>
        <v/>
      </c>
      <c r="L47" s="15" t="n"/>
      <c r="M47" s="15" t="n"/>
      <c r="N47" s="17" t="str">
        <f>IF(OR(D47&lt;&gt;"",M47=""),"",IF(M47&lt;TODAY(),"Expired",IF(M47-TODAY()&lt;=60,"Expires within 60 days","OK")))</f>
        <v/>
      </c>
      <c r="O47" s="14" t="n"/>
      <c r="P47" s="15" t="n"/>
      <c r="Q47" s="15" t="n"/>
      <c r="R47" s="15" t="n"/>
      <c r="S47" s="15" t="n"/>
      <c r="T47" s="15" t="n"/>
      <c r="U47" s="16" t="str">
        <f>IF(OR(D47&lt;&gt;"",B47="No"),"",IF(T47&lt;&gt;"",DATE(YEAR(T47)+1,MONTH(T47),DAY(T47)),IF(S47&lt;&gt;"",DATE(YEAR(S47)+1,MONTH(S47),DAY(S47)),"")))</f>
        <v/>
      </c>
      <c r="V47" s="16" t="str">
        <f>IF(D47="","",DATE(YEAR(D47)+3,MONTH(D47),DAY(D47)))</f>
        <v/>
      </c>
      <c r="W47" s="18" t="n"/>
    </row>
    <row r="48">
      <c r="A48" s="14" t="n"/>
      <c r="B48" s="14" t="n"/>
      <c r="C48" s="15" t="n"/>
      <c r="D48" s="15" t="n"/>
      <c r="E48" s="15" t="n"/>
      <c r="F48" s="15" t="n"/>
      <c r="G48" s="15" t="n"/>
      <c r="H48" s="15" t="n"/>
      <c r="I48" s="16" t="str">
        <f>IF(D48&lt;&gt;"","",IF(H48&lt;&gt;"",DATE(YEAR(H48)+1,MONTH(H48),DAY(H48)),IF(F48&lt;&gt;"",DATE(YEAR(F48)+1,MONTH(F48),DAY(F48)),"")))</f>
        <v/>
      </c>
      <c r="J48" s="15" t="n"/>
      <c r="K48" s="16" t="str">
        <f>IF(D48&lt;&gt;"","",IF(J48&lt;&gt;"",DATE(YEAR(J48)+1,MONTH(J48),DAY(J48)),IF(F48&lt;&gt;"",DATE(YEAR(F48)+1,MONTH(F48),DAY(F48)),"")))</f>
        <v/>
      </c>
      <c r="L48" s="15" t="n"/>
      <c r="M48" s="15" t="n"/>
      <c r="N48" s="17" t="str">
        <f>IF(OR(D48&lt;&gt;"",M48=""),"",IF(M48&lt;TODAY(),"Expired",IF(M48-TODAY()&lt;=60,"Expires within 60 days","OK")))</f>
        <v/>
      </c>
      <c r="O48" s="14" t="n"/>
      <c r="P48" s="15" t="n"/>
      <c r="Q48" s="15" t="n"/>
      <c r="R48" s="15" t="n"/>
      <c r="S48" s="15" t="n"/>
      <c r="T48" s="15" t="n"/>
      <c r="U48" s="16" t="str">
        <f>IF(OR(D48&lt;&gt;"",B48="No"),"",IF(T48&lt;&gt;"",DATE(YEAR(T48)+1,MONTH(T48),DAY(T48)),IF(S48&lt;&gt;"",DATE(YEAR(S48)+1,MONTH(S48),DAY(S48)),"")))</f>
        <v/>
      </c>
      <c r="V48" s="16" t="str">
        <f>IF(D48="","",DATE(YEAR(D48)+3,MONTH(D48),DAY(D48)))</f>
        <v/>
      </c>
      <c r="W48" s="18" t="n"/>
    </row>
    <row r="49">
      <c r="A49" s="14" t="n"/>
      <c r="B49" s="14" t="n"/>
      <c r="C49" s="15" t="n"/>
      <c r="D49" s="15" t="n"/>
      <c r="E49" s="15" t="n"/>
      <c r="F49" s="15" t="n"/>
      <c r="G49" s="15" t="n"/>
      <c r="H49" s="15" t="n"/>
      <c r="I49" s="16" t="str">
        <f>IF(D49&lt;&gt;"","",IF(H49&lt;&gt;"",DATE(YEAR(H49)+1,MONTH(H49),DAY(H49)),IF(F49&lt;&gt;"",DATE(YEAR(F49)+1,MONTH(F49),DAY(F49)),"")))</f>
        <v/>
      </c>
      <c r="J49" s="15" t="n"/>
      <c r="K49" s="16" t="str">
        <f>IF(D49&lt;&gt;"","",IF(J49&lt;&gt;"",DATE(YEAR(J49)+1,MONTH(J49),DAY(J49)),IF(F49&lt;&gt;"",DATE(YEAR(F49)+1,MONTH(F49),DAY(F49)),"")))</f>
        <v/>
      </c>
      <c r="L49" s="15" t="n"/>
      <c r="M49" s="15" t="n"/>
      <c r="N49" s="17" t="str">
        <f>IF(OR(D49&lt;&gt;"",M49=""),"",IF(M49&lt;TODAY(),"Expired",IF(M49-TODAY()&lt;=60,"Expires within 60 days","OK")))</f>
        <v/>
      </c>
      <c r="O49" s="14" t="n"/>
      <c r="P49" s="15" t="n"/>
      <c r="Q49" s="15" t="n"/>
      <c r="R49" s="15" t="n"/>
      <c r="S49" s="15" t="n"/>
      <c r="T49" s="15" t="n"/>
      <c r="U49" s="16" t="str">
        <f>IF(OR(D49&lt;&gt;"",B49="No"),"",IF(T49&lt;&gt;"",DATE(YEAR(T49)+1,MONTH(T49),DAY(T49)),IF(S49&lt;&gt;"",DATE(YEAR(S49)+1,MONTH(S49),DAY(S49)),"")))</f>
        <v/>
      </c>
      <c r="V49" s="16" t="str">
        <f>IF(D49="","",DATE(YEAR(D49)+3,MONTH(D49),DAY(D49)))</f>
        <v/>
      </c>
      <c r="W49" s="18" t="n"/>
    </row>
    <row r="50">
      <c r="A50" s="14" t="n"/>
      <c r="B50" s="14" t="n"/>
      <c r="C50" s="15" t="n"/>
      <c r="D50" s="15" t="n"/>
      <c r="E50" s="15" t="n"/>
      <c r="F50" s="15" t="n"/>
      <c r="G50" s="15" t="n"/>
      <c r="H50" s="15" t="n"/>
      <c r="I50" s="16" t="str">
        <f>IF(D50&lt;&gt;"","",IF(H50&lt;&gt;"",DATE(YEAR(H50)+1,MONTH(H50),DAY(H50)),IF(F50&lt;&gt;"",DATE(YEAR(F50)+1,MONTH(F50),DAY(F50)),"")))</f>
        <v/>
      </c>
      <c r="J50" s="15" t="n"/>
      <c r="K50" s="16" t="str">
        <f>IF(D50&lt;&gt;"","",IF(J50&lt;&gt;"",DATE(YEAR(J50)+1,MONTH(J50),DAY(J50)),IF(F50&lt;&gt;"",DATE(YEAR(F50)+1,MONTH(F50),DAY(F50)),"")))</f>
        <v/>
      </c>
      <c r="L50" s="15" t="n"/>
      <c r="M50" s="15" t="n"/>
      <c r="N50" s="17" t="str">
        <f>IF(OR(D50&lt;&gt;"",M50=""),"",IF(M50&lt;TODAY(),"Expired",IF(M50-TODAY()&lt;=60,"Expires within 60 days","OK")))</f>
        <v/>
      </c>
      <c r="O50" s="14" t="n"/>
      <c r="P50" s="15" t="n"/>
      <c r="Q50" s="15" t="n"/>
      <c r="R50" s="15" t="n"/>
      <c r="S50" s="15" t="n"/>
      <c r="T50" s="15" t="n"/>
      <c r="U50" s="16" t="str">
        <f>IF(OR(D50&lt;&gt;"",B50="No"),"",IF(T50&lt;&gt;"",DATE(YEAR(T50)+1,MONTH(T50),DAY(T50)),IF(S50&lt;&gt;"",DATE(YEAR(S50)+1,MONTH(S50),DAY(S50)),"")))</f>
        <v/>
      </c>
      <c r="V50" s="16" t="str">
        <f>IF(D50="","",DATE(YEAR(D50)+3,MONTH(D50),DAY(D50)))</f>
        <v/>
      </c>
      <c r="W50" s="18" t="n"/>
    </row>
    <row r="51">
      <c r="A51" s="14" t="n"/>
      <c r="B51" s="14" t="n"/>
      <c r="C51" s="15" t="n"/>
      <c r="D51" s="15" t="n"/>
      <c r="E51" s="15" t="n"/>
      <c r="F51" s="15" t="n"/>
      <c r="G51" s="15" t="n"/>
      <c r="H51" s="15" t="n"/>
      <c r="I51" s="16" t="str">
        <f>IF(D51&lt;&gt;"","",IF(H51&lt;&gt;"",DATE(YEAR(H51)+1,MONTH(H51),DAY(H51)),IF(F51&lt;&gt;"",DATE(YEAR(F51)+1,MONTH(F51),DAY(F51)),"")))</f>
        <v/>
      </c>
      <c r="J51" s="15" t="n"/>
      <c r="K51" s="16" t="str">
        <f>IF(D51&lt;&gt;"","",IF(J51&lt;&gt;"",DATE(YEAR(J51)+1,MONTH(J51),DAY(J51)),IF(F51&lt;&gt;"",DATE(YEAR(F51)+1,MONTH(F51),DAY(F51)),"")))</f>
        <v/>
      </c>
      <c r="L51" s="15" t="n"/>
      <c r="M51" s="15" t="n"/>
      <c r="N51" s="17" t="str">
        <f>IF(OR(D51&lt;&gt;"",M51=""),"",IF(M51&lt;TODAY(),"Expired",IF(M51-TODAY()&lt;=60,"Expires within 60 days","OK")))</f>
        <v/>
      </c>
      <c r="O51" s="14" t="n"/>
      <c r="P51" s="15" t="n"/>
      <c r="Q51" s="15" t="n"/>
      <c r="R51" s="15" t="n"/>
      <c r="S51" s="15" t="n"/>
      <c r="T51" s="15" t="n"/>
      <c r="U51" s="16" t="str">
        <f>IF(OR(D51&lt;&gt;"",B51="No"),"",IF(T51&lt;&gt;"",DATE(YEAR(T51)+1,MONTH(T51),DAY(T51)),IF(S51&lt;&gt;"",DATE(YEAR(S51)+1,MONTH(S51),DAY(S51)),"")))</f>
        <v/>
      </c>
      <c r="V51" s="16" t="str">
        <f>IF(D51="","",DATE(YEAR(D51)+3,MONTH(D51),DAY(D51)))</f>
        <v/>
      </c>
      <c r="W51" s="18" t="n"/>
    </row>
    <row r="52">
      <c r="A52" s="14" t="n"/>
      <c r="B52" s="14" t="n"/>
      <c r="C52" s="15" t="n"/>
      <c r="D52" s="15" t="n"/>
      <c r="E52" s="15" t="n"/>
      <c r="F52" s="15" t="n"/>
      <c r="G52" s="15" t="n"/>
      <c r="H52" s="15" t="n"/>
      <c r="I52" s="16" t="str">
        <f>IF(D52&lt;&gt;"","",IF(H52&lt;&gt;"",DATE(YEAR(H52)+1,MONTH(H52),DAY(H52)),IF(F52&lt;&gt;"",DATE(YEAR(F52)+1,MONTH(F52),DAY(F52)),"")))</f>
        <v/>
      </c>
      <c r="J52" s="15" t="n"/>
      <c r="K52" s="16" t="str">
        <f>IF(D52&lt;&gt;"","",IF(J52&lt;&gt;"",DATE(YEAR(J52)+1,MONTH(J52),DAY(J52)),IF(F52&lt;&gt;"",DATE(YEAR(F52)+1,MONTH(F52),DAY(F52)),"")))</f>
        <v/>
      </c>
      <c r="L52" s="15" t="n"/>
      <c r="M52" s="15" t="n"/>
      <c r="N52" s="17" t="str">
        <f>IF(OR(D52&lt;&gt;"",M52=""),"",IF(M52&lt;TODAY(),"Expired",IF(M52-TODAY()&lt;=60,"Expires within 60 days","OK")))</f>
        <v/>
      </c>
      <c r="O52" s="14" t="n"/>
      <c r="P52" s="15" t="n"/>
      <c r="Q52" s="15" t="n"/>
      <c r="R52" s="15" t="n"/>
      <c r="S52" s="15" t="n"/>
      <c r="T52" s="15" t="n"/>
      <c r="U52" s="16" t="str">
        <f>IF(OR(D52&lt;&gt;"",B52="No"),"",IF(T52&lt;&gt;"",DATE(YEAR(T52)+1,MONTH(T52),DAY(T52)),IF(S52&lt;&gt;"",DATE(YEAR(S52)+1,MONTH(S52),DAY(S52)),"")))</f>
        <v/>
      </c>
      <c r="V52" s="16" t="str">
        <f>IF(D52="","",DATE(YEAR(D52)+3,MONTH(D52),DAY(D52)))</f>
        <v/>
      </c>
      <c r="W52" s="18" t="n"/>
    </row>
    <row r="53">
      <c r="A53" s="14" t="n"/>
      <c r="B53" s="14" t="n"/>
      <c r="C53" s="15" t="n"/>
      <c r="D53" s="15" t="n"/>
      <c r="E53" s="15" t="n"/>
      <c r="F53" s="15" t="n"/>
      <c r="G53" s="15" t="n"/>
      <c r="H53" s="15" t="n"/>
      <c r="I53" s="16" t="str">
        <f>IF(D53&lt;&gt;"","",IF(H53&lt;&gt;"",DATE(YEAR(H53)+1,MONTH(H53),DAY(H53)),IF(F53&lt;&gt;"",DATE(YEAR(F53)+1,MONTH(F53),DAY(F53)),"")))</f>
        <v/>
      </c>
      <c r="J53" s="15" t="n"/>
      <c r="K53" s="16" t="str">
        <f>IF(D53&lt;&gt;"","",IF(J53&lt;&gt;"",DATE(YEAR(J53)+1,MONTH(J53),DAY(J53)),IF(F53&lt;&gt;"",DATE(YEAR(F53)+1,MONTH(F53),DAY(F53)),"")))</f>
        <v/>
      </c>
      <c r="L53" s="15" t="n"/>
      <c r="M53" s="15" t="n"/>
      <c r="N53" s="17" t="str">
        <f>IF(OR(D53&lt;&gt;"",M53=""),"",IF(M53&lt;TODAY(),"Expired",IF(M53-TODAY()&lt;=60,"Expires within 60 days","OK")))</f>
        <v/>
      </c>
      <c r="O53" s="14" t="n"/>
      <c r="P53" s="15" t="n"/>
      <c r="Q53" s="15" t="n"/>
      <c r="R53" s="15" t="n"/>
      <c r="S53" s="15" t="n"/>
      <c r="T53" s="15" t="n"/>
      <c r="U53" s="16" t="str">
        <f>IF(OR(D53&lt;&gt;"",B53="No"),"",IF(T53&lt;&gt;"",DATE(YEAR(T53)+1,MONTH(T53),DAY(T53)),IF(S53&lt;&gt;"",DATE(YEAR(S53)+1,MONTH(S53),DAY(S53)),"")))</f>
        <v/>
      </c>
      <c r="V53" s="16" t="str">
        <f>IF(D53="","",DATE(YEAR(D53)+3,MONTH(D53),DAY(D53)))</f>
        <v/>
      </c>
      <c r="W53" s="18" t="n"/>
    </row>
    <row r="54">
      <c r="A54" s="14" t="n"/>
      <c r="B54" s="14" t="n"/>
      <c r="C54" s="15" t="n"/>
      <c r="D54" s="15" t="n"/>
      <c r="E54" s="15" t="n"/>
      <c r="F54" s="15" t="n"/>
      <c r="G54" s="15" t="n"/>
      <c r="H54" s="15" t="n"/>
      <c r="I54" s="16" t="str">
        <f>IF(D54&lt;&gt;"","",IF(H54&lt;&gt;"",DATE(YEAR(H54)+1,MONTH(H54),DAY(H54)),IF(F54&lt;&gt;"",DATE(YEAR(F54)+1,MONTH(F54),DAY(F54)),"")))</f>
        <v/>
      </c>
      <c r="J54" s="15" t="n"/>
      <c r="K54" s="16" t="str">
        <f>IF(D54&lt;&gt;"","",IF(J54&lt;&gt;"",DATE(YEAR(J54)+1,MONTH(J54),DAY(J54)),IF(F54&lt;&gt;"",DATE(YEAR(F54)+1,MONTH(F54),DAY(F54)),"")))</f>
        <v/>
      </c>
      <c r="L54" s="15" t="n"/>
      <c r="M54" s="15" t="n"/>
      <c r="N54" s="17" t="str">
        <f>IF(OR(D54&lt;&gt;"",M54=""),"",IF(M54&lt;TODAY(),"Expired",IF(M54-TODAY()&lt;=60,"Expires within 60 days","OK")))</f>
        <v/>
      </c>
      <c r="O54" s="14" t="n"/>
      <c r="P54" s="15" t="n"/>
      <c r="Q54" s="15" t="n"/>
      <c r="R54" s="15" t="n"/>
      <c r="S54" s="15" t="n"/>
      <c r="T54" s="15" t="n"/>
      <c r="U54" s="16" t="str">
        <f>IF(OR(D54&lt;&gt;"",B54="No"),"",IF(T54&lt;&gt;"",DATE(YEAR(T54)+1,MONTH(T54),DAY(T54)),IF(S54&lt;&gt;"",DATE(YEAR(S54)+1,MONTH(S54),DAY(S54)),"")))</f>
        <v/>
      </c>
      <c r="V54" s="16" t="str">
        <f>IF(D54="","",DATE(YEAR(D54)+3,MONTH(D54),DAY(D54)))</f>
        <v/>
      </c>
      <c r="W54" s="18" t="n"/>
    </row>
    <row r="55">
      <c r="A55" s="14" t="n"/>
      <c r="B55" s="14" t="n"/>
      <c r="C55" s="15" t="n"/>
      <c r="D55" s="15" t="n"/>
      <c r="E55" s="15" t="n"/>
      <c r="F55" s="15" t="n"/>
      <c r="G55" s="15" t="n"/>
      <c r="H55" s="15" t="n"/>
      <c r="I55" s="16" t="str">
        <f>IF(D55&lt;&gt;"","",IF(H55&lt;&gt;"",DATE(YEAR(H55)+1,MONTH(H55),DAY(H55)),IF(F55&lt;&gt;"",DATE(YEAR(F55)+1,MONTH(F55),DAY(F55)),"")))</f>
        <v/>
      </c>
      <c r="J55" s="15" t="n"/>
      <c r="K55" s="16" t="str">
        <f>IF(D55&lt;&gt;"","",IF(J55&lt;&gt;"",DATE(YEAR(J55)+1,MONTH(J55),DAY(J55)),IF(F55&lt;&gt;"",DATE(YEAR(F55)+1,MONTH(F55),DAY(F55)),"")))</f>
        <v/>
      </c>
      <c r="L55" s="15" t="n"/>
      <c r="M55" s="15" t="n"/>
      <c r="N55" s="17" t="str">
        <f>IF(OR(D55&lt;&gt;"",M55=""),"",IF(M55&lt;TODAY(),"Expired",IF(M55-TODAY()&lt;=60,"Expires within 60 days","OK")))</f>
        <v/>
      </c>
      <c r="O55" s="14" t="n"/>
      <c r="P55" s="15" t="n"/>
      <c r="Q55" s="15" t="n"/>
      <c r="R55" s="15" t="n"/>
      <c r="S55" s="15" t="n"/>
      <c r="T55" s="15" t="n"/>
      <c r="U55" s="16" t="str">
        <f>IF(OR(D55&lt;&gt;"",B55="No"),"",IF(T55&lt;&gt;"",DATE(YEAR(T55)+1,MONTH(T55),DAY(T55)),IF(S55&lt;&gt;"",DATE(YEAR(S55)+1,MONTH(S55),DAY(S55)),"")))</f>
        <v/>
      </c>
      <c r="V55" s="16" t="str">
        <f>IF(D55="","",DATE(YEAR(D55)+3,MONTH(D55),DAY(D55)))</f>
        <v/>
      </c>
      <c r="W55" s="18" t="n"/>
    </row>
    <row r="56">
      <c r="A56" s="14" t="n"/>
      <c r="B56" s="14" t="n"/>
      <c r="C56" s="15" t="n"/>
      <c r="D56" s="15" t="n"/>
      <c r="E56" s="15" t="n"/>
      <c r="F56" s="15" t="n"/>
      <c r="G56" s="15" t="n"/>
      <c r="H56" s="15" t="n"/>
      <c r="I56" s="16" t="str">
        <f>IF(D56&lt;&gt;"","",IF(H56&lt;&gt;"",DATE(YEAR(H56)+1,MONTH(H56),DAY(H56)),IF(F56&lt;&gt;"",DATE(YEAR(F56)+1,MONTH(F56),DAY(F56)),"")))</f>
        <v/>
      </c>
      <c r="J56" s="15" t="n"/>
      <c r="K56" s="16" t="str">
        <f>IF(D56&lt;&gt;"","",IF(J56&lt;&gt;"",DATE(YEAR(J56)+1,MONTH(J56),DAY(J56)),IF(F56&lt;&gt;"",DATE(YEAR(F56)+1,MONTH(F56),DAY(F56)),"")))</f>
        <v/>
      </c>
      <c r="L56" s="15" t="n"/>
      <c r="M56" s="15" t="n"/>
      <c r="N56" s="17" t="str">
        <f>IF(OR(D56&lt;&gt;"",M56=""),"",IF(M56&lt;TODAY(),"Expired",IF(M56-TODAY()&lt;=60,"Expires within 60 days","OK")))</f>
        <v/>
      </c>
      <c r="O56" s="14" t="n"/>
      <c r="P56" s="15" t="n"/>
      <c r="Q56" s="15" t="n"/>
      <c r="R56" s="15" t="n"/>
      <c r="S56" s="15" t="n"/>
      <c r="T56" s="15" t="n"/>
      <c r="U56" s="16" t="str">
        <f>IF(OR(D56&lt;&gt;"",B56="No"),"",IF(T56&lt;&gt;"",DATE(YEAR(T56)+1,MONTH(T56),DAY(T56)),IF(S56&lt;&gt;"",DATE(YEAR(S56)+1,MONTH(S56),DAY(S56)),"")))</f>
        <v/>
      </c>
      <c r="V56" s="16" t="str">
        <f>IF(D56="","",DATE(YEAR(D56)+3,MONTH(D56),DAY(D56)))</f>
        <v/>
      </c>
      <c r="W56" s="18" t="n"/>
    </row>
    <row r="57">
      <c r="A57" s="14" t="n"/>
      <c r="B57" s="14" t="n"/>
      <c r="C57" s="15" t="n"/>
      <c r="D57" s="15" t="n"/>
      <c r="E57" s="15" t="n"/>
      <c r="F57" s="15" t="n"/>
      <c r="G57" s="15" t="n"/>
      <c r="H57" s="15" t="n"/>
      <c r="I57" s="16" t="str">
        <f>IF(D57&lt;&gt;"","",IF(H57&lt;&gt;"",DATE(YEAR(H57)+1,MONTH(H57),DAY(H57)),IF(F57&lt;&gt;"",DATE(YEAR(F57)+1,MONTH(F57),DAY(F57)),"")))</f>
        <v/>
      </c>
      <c r="J57" s="15" t="n"/>
      <c r="K57" s="16" t="str">
        <f>IF(D57&lt;&gt;"","",IF(J57&lt;&gt;"",DATE(YEAR(J57)+1,MONTH(J57),DAY(J57)),IF(F57&lt;&gt;"",DATE(YEAR(F57)+1,MONTH(F57),DAY(F57)),"")))</f>
        <v/>
      </c>
      <c r="L57" s="15" t="n"/>
      <c r="M57" s="15" t="n"/>
      <c r="N57" s="17" t="str">
        <f>IF(OR(D57&lt;&gt;"",M57=""),"",IF(M57&lt;TODAY(),"Expired",IF(M57-TODAY()&lt;=60,"Expires within 60 days","OK")))</f>
        <v/>
      </c>
      <c r="O57" s="14" t="n"/>
      <c r="P57" s="15" t="n"/>
      <c r="Q57" s="15" t="n"/>
      <c r="R57" s="15" t="n"/>
      <c r="S57" s="15" t="n"/>
      <c r="T57" s="15" t="n"/>
      <c r="U57" s="16" t="str">
        <f>IF(OR(D57&lt;&gt;"",B57="No"),"",IF(T57&lt;&gt;"",DATE(YEAR(T57)+1,MONTH(T57),DAY(T57)),IF(S57&lt;&gt;"",DATE(YEAR(S57)+1,MONTH(S57),DAY(S57)),"")))</f>
        <v/>
      </c>
      <c r="V57" s="16" t="str">
        <f>IF(D57="","",DATE(YEAR(D57)+3,MONTH(D57),DAY(D57)))</f>
        <v/>
      </c>
      <c r="W57" s="18" t="n"/>
    </row>
    <row r="58">
      <c r="A58" s="14" t="n"/>
      <c r="B58" s="14" t="n"/>
      <c r="C58" s="15" t="n"/>
      <c r="D58" s="15" t="n"/>
      <c r="E58" s="15" t="n"/>
      <c r="F58" s="15" t="n"/>
      <c r="G58" s="15" t="n"/>
      <c r="H58" s="15" t="n"/>
      <c r="I58" s="16" t="str">
        <f>IF(D58&lt;&gt;"","",IF(H58&lt;&gt;"",DATE(YEAR(H58)+1,MONTH(H58),DAY(H58)),IF(F58&lt;&gt;"",DATE(YEAR(F58)+1,MONTH(F58),DAY(F58)),"")))</f>
        <v/>
      </c>
      <c r="J58" s="15" t="n"/>
      <c r="K58" s="16" t="str">
        <f>IF(D58&lt;&gt;"","",IF(J58&lt;&gt;"",DATE(YEAR(J58)+1,MONTH(J58),DAY(J58)),IF(F58&lt;&gt;"",DATE(YEAR(F58)+1,MONTH(F58),DAY(F58)),"")))</f>
        <v/>
      </c>
      <c r="L58" s="15" t="n"/>
      <c r="M58" s="15" t="n"/>
      <c r="N58" s="17" t="str">
        <f>IF(OR(D58&lt;&gt;"",M58=""),"",IF(M58&lt;TODAY(),"Expired",IF(M58-TODAY()&lt;=60,"Expires within 60 days","OK")))</f>
        <v/>
      </c>
      <c r="O58" s="14" t="n"/>
      <c r="P58" s="15" t="n"/>
      <c r="Q58" s="15" t="n"/>
      <c r="R58" s="15" t="n"/>
      <c r="S58" s="15" t="n"/>
      <c r="T58" s="15" t="n"/>
      <c r="U58" s="16" t="str">
        <f>IF(OR(D58&lt;&gt;"",B58="No"),"",IF(T58&lt;&gt;"",DATE(YEAR(T58)+1,MONTH(T58),DAY(T58)),IF(S58&lt;&gt;"",DATE(YEAR(S58)+1,MONTH(S58),DAY(S58)),"")))</f>
        <v/>
      </c>
      <c r="V58" s="16" t="str">
        <f>IF(D58="","",DATE(YEAR(D58)+3,MONTH(D58),DAY(D58)))</f>
        <v/>
      </c>
      <c r="W58" s="18" t="n"/>
    </row>
    <row r="59">
      <c r="A59" s="14" t="n"/>
      <c r="B59" s="14" t="n"/>
      <c r="C59" s="15" t="n"/>
      <c r="D59" s="15" t="n"/>
      <c r="E59" s="15" t="n"/>
      <c r="F59" s="15" t="n"/>
      <c r="G59" s="15" t="n"/>
      <c r="H59" s="15" t="n"/>
      <c r="I59" s="16" t="str">
        <f>IF(D59&lt;&gt;"","",IF(H59&lt;&gt;"",DATE(YEAR(H59)+1,MONTH(H59),DAY(H59)),IF(F59&lt;&gt;"",DATE(YEAR(F59)+1,MONTH(F59),DAY(F59)),"")))</f>
        <v/>
      </c>
      <c r="J59" s="15" t="n"/>
      <c r="K59" s="16" t="str">
        <f>IF(D59&lt;&gt;"","",IF(J59&lt;&gt;"",DATE(YEAR(J59)+1,MONTH(J59),DAY(J59)),IF(F59&lt;&gt;"",DATE(YEAR(F59)+1,MONTH(F59),DAY(F59)),"")))</f>
        <v/>
      </c>
      <c r="L59" s="15" t="n"/>
      <c r="M59" s="15" t="n"/>
      <c r="N59" s="17" t="str">
        <f>IF(OR(D59&lt;&gt;"",M59=""),"",IF(M59&lt;TODAY(),"Expired",IF(M59-TODAY()&lt;=60,"Expires within 60 days","OK")))</f>
        <v/>
      </c>
      <c r="O59" s="14" t="n"/>
      <c r="P59" s="15" t="n"/>
      <c r="Q59" s="15" t="n"/>
      <c r="R59" s="15" t="n"/>
      <c r="S59" s="15" t="n"/>
      <c r="T59" s="15" t="n"/>
      <c r="U59" s="16" t="str">
        <f>IF(OR(D59&lt;&gt;"",B59="No"),"",IF(T59&lt;&gt;"",DATE(YEAR(T59)+1,MONTH(T59),DAY(T59)),IF(S59&lt;&gt;"",DATE(YEAR(S59)+1,MONTH(S59),DAY(S59)),"")))</f>
        <v/>
      </c>
      <c r="V59" s="16" t="str">
        <f>IF(D59="","",DATE(YEAR(D59)+3,MONTH(D59),DAY(D59)))</f>
        <v/>
      </c>
      <c r="W59" s="18" t="n"/>
    </row>
    <row r="60">
      <c r="A60" s="14" t="n"/>
      <c r="B60" s="14" t="n"/>
      <c r="C60" s="15" t="n"/>
      <c r="D60" s="15" t="n"/>
      <c r="E60" s="15" t="n"/>
      <c r="F60" s="15" t="n"/>
      <c r="G60" s="15" t="n"/>
      <c r="H60" s="15" t="n"/>
      <c r="I60" s="16" t="str">
        <f>IF(D60&lt;&gt;"","",IF(H60&lt;&gt;"",DATE(YEAR(H60)+1,MONTH(H60),DAY(H60)),IF(F60&lt;&gt;"",DATE(YEAR(F60)+1,MONTH(F60),DAY(F60)),"")))</f>
        <v/>
      </c>
      <c r="J60" s="15" t="n"/>
      <c r="K60" s="16" t="str">
        <f>IF(D60&lt;&gt;"","",IF(J60&lt;&gt;"",DATE(YEAR(J60)+1,MONTH(J60),DAY(J60)),IF(F60&lt;&gt;"",DATE(YEAR(F60)+1,MONTH(F60),DAY(F60)),"")))</f>
        <v/>
      </c>
      <c r="L60" s="15" t="n"/>
      <c r="M60" s="15" t="n"/>
      <c r="N60" s="17" t="str">
        <f>IF(OR(D60&lt;&gt;"",M60=""),"",IF(M60&lt;TODAY(),"Expired",IF(M60-TODAY()&lt;=60,"Expires within 60 days","OK")))</f>
        <v/>
      </c>
      <c r="O60" s="14" t="n"/>
      <c r="P60" s="15" t="n"/>
      <c r="Q60" s="15" t="n"/>
      <c r="R60" s="15" t="n"/>
      <c r="S60" s="15" t="n"/>
      <c r="T60" s="15" t="n"/>
      <c r="U60" s="16" t="str">
        <f>IF(OR(D60&lt;&gt;"",B60="No"),"",IF(T60&lt;&gt;"",DATE(YEAR(T60)+1,MONTH(T60),DAY(T60)),IF(S60&lt;&gt;"",DATE(YEAR(S60)+1,MONTH(S60),DAY(S60)),"")))</f>
        <v/>
      </c>
      <c r="V60" s="16" t="str">
        <f>IF(D60="","",DATE(YEAR(D60)+3,MONTH(D60),DAY(D60)))</f>
        <v/>
      </c>
      <c r="W60" s="18" t="n"/>
    </row>
    <row r="61">
      <c r="A61" s="14" t="n"/>
      <c r="B61" s="14" t="n"/>
      <c r="C61" s="15" t="n"/>
      <c r="D61" s="15" t="n"/>
      <c r="E61" s="15" t="n"/>
      <c r="F61" s="15" t="n"/>
      <c r="G61" s="15" t="n"/>
      <c r="H61" s="15" t="n"/>
      <c r="I61" s="16" t="str">
        <f>IF(D61&lt;&gt;"","",IF(H61&lt;&gt;"",DATE(YEAR(H61)+1,MONTH(H61),DAY(H61)),IF(F61&lt;&gt;"",DATE(YEAR(F61)+1,MONTH(F61),DAY(F61)),"")))</f>
        <v/>
      </c>
      <c r="J61" s="15" t="n"/>
      <c r="K61" s="16" t="str">
        <f>IF(D61&lt;&gt;"","",IF(J61&lt;&gt;"",DATE(YEAR(J61)+1,MONTH(J61),DAY(J61)),IF(F61&lt;&gt;"",DATE(YEAR(F61)+1,MONTH(F61),DAY(F61)),"")))</f>
        <v/>
      </c>
      <c r="L61" s="15" t="n"/>
      <c r="M61" s="15" t="n"/>
      <c r="N61" s="17" t="str">
        <f>IF(OR(D61&lt;&gt;"",M61=""),"",IF(M61&lt;TODAY(),"Expired",IF(M61-TODAY()&lt;=60,"Expires within 60 days","OK")))</f>
        <v/>
      </c>
      <c r="O61" s="14" t="n"/>
      <c r="P61" s="15" t="n"/>
      <c r="Q61" s="15" t="n"/>
      <c r="R61" s="15" t="n"/>
      <c r="S61" s="15" t="n"/>
      <c r="T61" s="15" t="n"/>
      <c r="U61" s="16" t="str">
        <f>IF(OR(D61&lt;&gt;"",B61="No"),"",IF(T61&lt;&gt;"",DATE(YEAR(T61)+1,MONTH(T61),DAY(T61)),IF(S61&lt;&gt;"",DATE(YEAR(S61)+1,MONTH(S61),DAY(S61)),"")))</f>
        <v/>
      </c>
      <c r="V61" s="16" t="str">
        <f>IF(D61="","",DATE(YEAR(D61)+3,MONTH(D61),DAY(D61)))</f>
        <v/>
      </c>
      <c r="W61" s="18" t="n"/>
    </row>
    <row r="62">
      <c r="A62" s="14" t="n"/>
      <c r="B62" s="14" t="n"/>
      <c r="C62" s="15" t="n"/>
      <c r="D62" s="15" t="n"/>
      <c r="E62" s="15" t="n"/>
      <c r="F62" s="15" t="n"/>
      <c r="G62" s="15" t="n"/>
      <c r="H62" s="15" t="n"/>
      <c r="I62" s="16" t="str">
        <f>IF(D62&lt;&gt;"","",IF(H62&lt;&gt;"",DATE(YEAR(H62)+1,MONTH(H62),DAY(H62)),IF(F62&lt;&gt;"",DATE(YEAR(F62)+1,MONTH(F62),DAY(F62)),"")))</f>
        <v/>
      </c>
      <c r="J62" s="15" t="n"/>
      <c r="K62" s="16" t="str">
        <f>IF(D62&lt;&gt;"","",IF(J62&lt;&gt;"",DATE(YEAR(J62)+1,MONTH(J62),DAY(J62)),IF(F62&lt;&gt;"",DATE(YEAR(F62)+1,MONTH(F62),DAY(F62)),"")))</f>
        <v/>
      </c>
      <c r="L62" s="15" t="n"/>
      <c r="M62" s="15" t="n"/>
      <c r="N62" s="17" t="str">
        <f>IF(OR(D62&lt;&gt;"",M62=""),"",IF(M62&lt;TODAY(),"Expired",IF(M62-TODAY()&lt;=60,"Expires within 60 days","OK")))</f>
        <v/>
      </c>
      <c r="O62" s="14" t="n"/>
      <c r="P62" s="15" t="n"/>
      <c r="Q62" s="15" t="n"/>
      <c r="R62" s="15" t="n"/>
      <c r="S62" s="15" t="n"/>
      <c r="T62" s="15" t="n"/>
      <c r="U62" s="16" t="str">
        <f>IF(OR(D62&lt;&gt;"",B62="No"),"",IF(T62&lt;&gt;"",DATE(YEAR(T62)+1,MONTH(T62),DAY(T62)),IF(S62&lt;&gt;"",DATE(YEAR(S62)+1,MONTH(S62),DAY(S62)),"")))</f>
        <v/>
      </c>
      <c r="V62" s="16" t="str">
        <f>IF(D62="","",DATE(YEAR(D62)+3,MONTH(D62),DAY(D62)))</f>
        <v/>
      </c>
      <c r="W62" s="18" t="n"/>
    </row>
    <row r="63">
      <c r="A63" s="14" t="n"/>
      <c r="B63" s="14" t="n"/>
      <c r="C63" s="15" t="n"/>
      <c r="D63" s="15" t="n"/>
      <c r="E63" s="15" t="n"/>
      <c r="F63" s="15" t="n"/>
      <c r="G63" s="15" t="n"/>
      <c r="H63" s="15" t="n"/>
      <c r="I63" s="16" t="str">
        <f>IF(D63&lt;&gt;"","",IF(H63&lt;&gt;"",DATE(YEAR(H63)+1,MONTH(H63),DAY(H63)),IF(F63&lt;&gt;"",DATE(YEAR(F63)+1,MONTH(F63),DAY(F63)),"")))</f>
        <v/>
      </c>
      <c r="J63" s="15" t="n"/>
      <c r="K63" s="16" t="str">
        <f>IF(D63&lt;&gt;"","",IF(J63&lt;&gt;"",DATE(YEAR(J63)+1,MONTH(J63),DAY(J63)),IF(F63&lt;&gt;"",DATE(YEAR(F63)+1,MONTH(F63),DAY(F63)),"")))</f>
        <v/>
      </c>
      <c r="L63" s="15" t="n"/>
      <c r="M63" s="15" t="n"/>
      <c r="N63" s="17" t="str">
        <f>IF(OR(D63&lt;&gt;"",M63=""),"",IF(M63&lt;TODAY(),"Expired",IF(M63-TODAY()&lt;=60,"Expires within 60 days","OK")))</f>
        <v/>
      </c>
      <c r="O63" s="14" t="n"/>
      <c r="P63" s="15" t="n"/>
      <c r="Q63" s="15" t="n"/>
      <c r="R63" s="15" t="n"/>
      <c r="S63" s="15" t="n"/>
      <c r="T63" s="15" t="n"/>
      <c r="U63" s="16" t="str">
        <f>IF(OR(D63&lt;&gt;"",B63="No"),"",IF(T63&lt;&gt;"",DATE(YEAR(T63)+1,MONTH(T63),DAY(T63)),IF(S63&lt;&gt;"",DATE(YEAR(S63)+1,MONTH(S63),DAY(S63)),"")))</f>
        <v/>
      </c>
      <c r="V63" s="16" t="str">
        <f>IF(D63="","",DATE(YEAR(D63)+3,MONTH(D63),DAY(D63)))</f>
        <v/>
      </c>
      <c r="W63" s="18" t="n"/>
    </row>
    <row r="64">
      <c r="A64" s="14" t="n"/>
      <c r="B64" s="14" t="n"/>
      <c r="C64" s="15" t="n"/>
      <c r="D64" s="15" t="n"/>
      <c r="E64" s="15" t="n"/>
      <c r="F64" s="15" t="n"/>
      <c r="G64" s="15" t="n"/>
      <c r="H64" s="15" t="n"/>
      <c r="I64" s="16" t="str">
        <f>IF(D64&lt;&gt;"","",IF(H64&lt;&gt;"",DATE(YEAR(H64)+1,MONTH(H64),DAY(H64)),IF(F64&lt;&gt;"",DATE(YEAR(F64)+1,MONTH(F64),DAY(F64)),"")))</f>
        <v/>
      </c>
      <c r="J64" s="15" t="n"/>
      <c r="K64" s="16" t="str">
        <f>IF(D64&lt;&gt;"","",IF(J64&lt;&gt;"",DATE(YEAR(J64)+1,MONTH(J64),DAY(J64)),IF(F64&lt;&gt;"",DATE(YEAR(F64)+1,MONTH(F64),DAY(F64)),"")))</f>
        <v/>
      </c>
      <c r="L64" s="15" t="n"/>
      <c r="M64" s="15" t="n"/>
      <c r="N64" s="17" t="str">
        <f>IF(OR(D64&lt;&gt;"",M64=""),"",IF(M64&lt;TODAY(),"Expired",IF(M64-TODAY()&lt;=60,"Expires within 60 days","OK")))</f>
        <v/>
      </c>
      <c r="O64" s="14" t="n"/>
      <c r="P64" s="15" t="n"/>
      <c r="Q64" s="15" t="n"/>
      <c r="R64" s="15" t="n"/>
      <c r="S64" s="15" t="n"/>
      <c r="T64" s="15" t="n"/>
      <c r="U64" s="16" t="str">
        <f>IF(OR(D64&lt;&gt;"",B64="No"),"",IF(T64&lt;&gt;"",DATE(YEAR(T64)+1,MONTH(T64),DAY(T64)),IF(S64&lt;&gt;"",DATE(YEAR(S64)+1,MONTH(S64),DAY(S64)),"")))</f>
        <v/>
      </c>
      <c r="V64" s="16" t="str">
        <f>IF(D64="","",DATE(YEAR(D64)+3,MONTH(D64),DAY(D64)))</f>
        <v/>
      </c>
      <c r="W64" s="18" t="n"/>
    </row>
    <row r="65">
      <c r="A65" s="14" t="n"/>
      <c r="B65" s="14" t="n"/>
      <c r="C65" s="15" t="n"/>
      <c r="D65" s="15" t="n"/>
      <c r="E65" s="15" t="n"/>
      <c r="F65" s="15" t="n"/>
      <c r="G65" s="15" t="n"/>
      <c r="H65" s="15" t="n"/>
      <c r="I65" s="16" t="str">
        <f>IF(D65&lt;&gt;"","",IF(H65&lt;&gt;"",DATE(YEAR(H65)+1,MONTH(H65),DAY(H65)),IF(F65&lt;&gt;"",DATE(YEAR(F65)+1,MONTH(F65),DAY(F65)),"")))</f>
        <v/>
      </c>
      <c r="J65" s="15" t="n"/>
      <c r="K65" s="16" t="str">
        <f>IF(D65&lt;&gt;"","",IF(J65&lt;&gt;"",DATE(YEAR(J65)+1,MONTH(J65),DAY(J65)),IF(F65&lt;&gt;"",DATE(YEAR(F65)+1,MONTH(F65),DAY(F65)),"")))</f>
        <v/>
      </c>
      <c r="L65" s="15" t="n"/>
      <c r="M65" s="15" t="n"/>
      <c r="N65" s="17" t="str">
        <f>IF(OR(D65&lt;&gt;"",M65=""),"",IF(M65&lt;TODAY(),"Expired",IF(M65-TODAY()&lt;=60,"Expires within 60 days","OK")))</f>
        <v/>
      </c>
      <c r="O65" s="14" t="n"/>
      <c r="P65" s="15" t="n"/>
      <c r="Q65" s="15" t="n"/>
      <c r="R65" s="15" t="n"/>
      <c r="S65" s="15" t="n"/>
      <c r="T65" s="15" t="n"/>
      <c r="U65" s="16" t="str">
        <f>IF(OR(D65&lt;&gt;"",B65="No"),"",IF(T65&lt;&gt;"",DATE(YEAR(T65)+1,MONTH(T65),DAY(T65)),IF(S65&lt;&gt;"",DATE(YEAR(S65)+1,MONTH(S65),DAY(S65)),"")))</f>
        <v/>
      </c>
      <c r="V65" s="16" t="str">
        <f>IF(D65="","",DATE(YEAR(D65)+3,MONTH(D65),DAY(D65)))</f>
        <v/>
      </c>
      <c r="W65" s="18" t="n"/>
    </row>
    <row r="66">
      <c r="A66" s="14" t="n"/>
      <c r="B66" s="14" t="n"/>
      <c r="C66" s="15" t="n"/>
      <c r="D66" s="15" t="n"/>
      <c r="E66" s="15" t="n"/>
      <c r="F66" s="15" t="n"/>
      <c r="G66" s="15" t="n"/>
      <c r="H66" s="15" t="n"/>
      <c r="I66" s="16" t="str">
        <f>IF(D66&lt;&gt;"","",IF(H66&lt;&gt;"",DATE(YEAR(H66)+1,MONTH(H66),DAY(H66)),IF(F66&lt;&gt;"",DATE(YEAR(F66)+1,MONTH(F66),DAY(F66)),"")))</f>
        <v/>
      </c>
      <c r="J66" s="15" t="n"/>
      <c r="K66" s="16" t="str">
        <f>IF(D66&lt;&gt;"","",IF(J66&lt;&gt;"",DATE(YEAR(J66)+1,MONTH(J66),DAY(J66)),IF(F66&lt;&gt;"",DATE(YEAR(F66)+1,MONTH(F66),DAY(F66)),"")))</f>
        <v/>
      </c>
      <c r="L66" s="15" t="n"/>
      <c r="M66" s="15" t="n"/>
      <c r="N66" s="17" t="str">
        <f>IF(OR(D66&lt;&gt;"",M66=""),"",IF(M66&lt;TODAY(),"Expired",IF(M66-TODAY()&lt;=60,"Expires within 60 days","OK")))</f>
        <v/>
      </c>
      <c r="O66" s="14" t="n"/>
      <c r="P66" s="15" t="n"/>
      <c r="Q66" s="15" t="n"/>
      <c r="R66" s="15" t="n"/>
      <c r="S66" s="15" t="n"/>
      <c r="T66" s="15" t="n"/>
      <c r="U66" s="16" t="str">
        <f>IF(OR(D66&lt;&gt;"",B66="No"),"",IF(T66&lt;&gt;"",DATE(YEAR(T66)+1,MONTH(T66),DAY(T66)),IF(S66&lt;&gt;"",DATE(YEAR(S66)+1,MONTH(S66),DAY(S66)),"")))</f>
        <v/>
      </c>
      <c r="V66" s="16" t="str">
        <f>IF(D66="","",DATE(YEAR(D66)+3,MONTH(D66),DAY(D66)))</f>
        <v/>
      </c>
      <c r="W66" s="18" t="n"/>
    </row>
    <row r="67">
      <c r="A67" s="14" t="n"/>
      <c r="B67" s="14" t="n"/>
      <c r="C67" s="15" t="n"/>
      <c r="D67" s="15" t="n"/>
      <c r="E67" s="15" t="n"/>
      <c r="F67" s="15" t="n"/>
      <c r="G67" s="15" t="n"/>
      <c r="H67" s="15" t="n"/>
      <c r="I67" s="16" t="str">
        <f>IF(D67&lt;&gt;"","",IF(H67&lt;&gt;"",DATE(YEAR(H67)+1,MONTH(H67),DAY(H67)),IF(F67&lt;&gt;"",DATE(YEAR(F67)+1,MONTH(F67),DAY(F67)),"")))</f>
        <v/>
      </c>
      <c r="J67" s="15" t="n"/>
      <c r="K67" s="16" t="str">
        <f>IF(D67&lt;&gt;"","",IF(J67&lt;&gt;"",DATE(YEAR(J67)+1,MONTH(J67),DAY(J67)),IF(F67&lt;&gt;"",DATE(YEAR(F67)+1,MONTH(F67),DAY(F67)),"")))</f>
        <v/>
      </c>
      <c r="L67" s="15" t="n"/>
      <c r="M67" s="15" t="n"/>
      <c r="N67" s="17" t="str">
        <f>IF(OR(D67&lt;&gt;"",M67=""),"",IF(M67&lt;TODAY(),"Expired",IF(M67-TODAY()&lt;=60,"Expires within 60 days","OK")))</f>
        <v/>
      </c>
      <c r="O67" s="14" t="n"/>
      <c r="P67" s="15" t="n"/>
      <c r="Q67" s="15" t="n"/>
      <c r="R67" s="15" t="n"/>
      <c r="S67" s="15" t="n"/>
      <c r="T67" s="15" t="n"/>
      <c r="U67" s="16" t="str">
        <f>IF(OR(D67&lt;&gt;"",B67="No"),"",IF(T67&lt;&gt;"",DATE(YEAR(T67)+1,MONTH(T67),DAY(T67)),IF(S67&lt;&gt;"",DATE(YEAR(S67)+1,MONTH(S67),DAY(S67)),"")))</f>
        <v/>
      </c>
      <c r="V67" s="16" t="str">
        <f>IF(D67="","",DATE(YEAR(D67)+3,MONTH(D67),DAY(D67)))</f>
        <v/>
      </c>
      <c r="W67" s="18" t="n"/>
    </row>
    <row r="68">
      <c r="A68" s="14" t="n"/>
      <c r="B68" s="14" t="n"/>
      <c r="C68" s="15" t="n"/>
      <c r="D68" s="15" t="n"/>
      <c r="E68" s="15" t="n"/>
      <c r="F68" s="15" t="n"/>
      <c r="G68" s="15" t="n"/>
      <c r="H68" s="15" t="n"/>
      <c r="I68" s="16" t="str">
        <f>IF(D68&lt;&gt;"","",IF(H68&lt;&gt;"",DATE(YEAR(H68)+1,MONTH(H68),DAY(H68)),IF(F68&lt;&gt;"",DATE(YEAR(F68)+1,MONTH(F68),DAY(F68)),"")))</f>
        <v/>
      </c>
      <c r="J68" s="15" t="n"/>
      <c r="K68" s="16" t="str">
        <f>IF(D68&lt;&gt;"","",IF(J68&lt;&gt;"",DATE(YEAR(J68)+1,MONTH(J68),DAY(J68)),IF(F68&lt;&gt;"",DATE(YEAR(F68)+1,MONTH(F68),DAY(F68)),"")))</f>
        <v/>
      </c>
      <c r="L68" s="15" t="n"/>
      <c r="M68" s="15" t="n"/>
      <c r="N68" s="17" t="str">
        <f>IF(OR(D68&lt;&gt;"",M68=""),"",IF(M68&lt;TODAY(),"Expired",IF(M68-TODAY()&lt;=60,"Expires within 60 days","OK")))</f>
        <v/>
      </c>
      <c r="O68" s="14" t="n"/>
      <c r="P68" s="15" t="n"/>
      <c r="Q68" s="15" t="n"/>
      <c r="R68" s="15" t="n"/>
      <c r="S68" s="15" t="n"/>
      <c r="T68" s="15" t="n"/>
      <c r="U68" s="16" t="str">
        <f>IF(OR(D68&lt;&gt;"",B68="No"),"",IF(T68&lt;&gt;"",DATE(YEAR(T68)+1,MONTH(T68),DAY(T68)),IF(S68&lt;&gt;"",DATE(YEAR(S68)+1,MONTH(S68),DAY(S68)),"")))</f>
        <v/>
      </c>
      <c r="V68" s="16" t="str">
        <f>IF(D68="","",DATE(YEAR(D68)+3,MONTH(D68),DAY(D68)))</f>
        <v/>
      </c>
      <c r="W68" s="18" t="n"/>
    </row>
    <row r="69">
      <c r="A69" s="14" t="n"/>
      <c r="B69" s="14" t="n"/>
      <c r="C69" s="15" t="n"/>
      <c r="D69" s="15" t="n"/>
      <c r="E69" s="15" t="n"/>
      <c r="F69" s="15" t="n"/>
      <c r="G69" s="15" t="n"/>
      <c r="H69" s="15" t="n"/>
      <c r="I69" s="16" t="str">
        <f>IF(D69&lt;&gt;"","",IF(H69&lt;&gt;"",DATE(YEAR(H69)+1,MONTH(H69),DAY(H69)),IF(F69&lt;&gt;"",DATE(YEAR(F69)+1,MONTH(F69),DAY(F69)),"")))</f>
        <v/>
      </c>
      <c r="J69" s="15" t="n"/>
      <c r="K69" s="16" t="str">
        <f>IF(D69&lt;&gt;"","",IF(J69&lt;&gt;"",DATE(YEAR(J69)+1,MONTH(J69),DAY(J69)),IF(F69&lt;&gt;"",DATE(YEAR(F69)+1,MONTH(F69),DAY(F69)),"")))</f>
        <v/>
      </c>
      <c r="L69" s="15" t="n"/>
      <c r="M69" s="15" t="n"/>
      <c r="N69" s="17" t="str">
        <f>IF(OR(D69&lt;&gt;"",M69=""),"",IF(M69&lt;TODAY(),"Expired",IF(M69-TODAY()&lt;=60,"Expires within 60 days","OK")))</f>
        <v/>
      </c>
      <c r="O69" s="14" t="n"/>
      <c r="P69" s="15" t="n"/>
      <c r="Q69" s="15" t="n"/>
      <c r="R69" s="15" t="n"/>
      <c r="S69" s="15" t="n"/>
      <c r="T69" s="15" t="n"/>
      <c r="U69" s="16" t="str">
        <f>IF(OR(D69&lt;&gt;"",B69="No"),"",IF(T69&lt;&gt;"",DATE(YEAR(T69)+1,MONTH(T69),DAY(T69)),IF(S69&lt;&gt;"",DATE(YEAR(S69)+1,MONTH(S69),DAY(S69)),"")))</f>
        <v/>
      </c>
      <c r="V69" s="16" t="str">
        <f>IF(D69="","",DATE(YEAR(D69)+3,MONTH(D69),DAY(D69)))</f>
        <v/>
      </c>
      <c r="W69" s="18" t="n"/>
    </row>
    <row r="70">
      <c r="A70" s="14" t="n"/>
      <c r="B70" s="14" t="n"/>
      <c r="C70" s="15" t="n"/>
      <c r="D70" s="15" t="n"/>
      <c r="E70" s="15" t="n"/>
      <c r="F70" s="15" t="n"/>
      <c r="G70" s="15" t="n"/>
      <c r="H70" s="15" t="n"/>
      <c r="I70" s="16" t="str">
        <f>IF(D70&lt;&gt;"","",IF(H70&lt;&gt;"",DATE(YEAR(H70)+1,MONTH(H70),DAY(H70)),IF(F70&lt;&gt;"",DATE(YEAR(F70)+1,MONTH(F70),DAY(F70)),"")))</f>
        <v/>
      </c>
      <c r="J70" s="15" t="n"/>
      <c r="K70" s="16" t="str">
        <f>IF(D70&lt;&gt;"","",IF(J70&lt;&gt;"",DATE(YEAR(J70)+1,MONTH(J70),DAY(J70)),IF(F70&lt;&gt;"",DATE(YEAR(F70)+1,MONTH(F70),DAY(F70)),"")))</f>
        <v/>
      </c>
      <c r="L70" s="15" t="n"/>
      <c r="M70" s="15" t="n"/>
      <c r="N70" s="17" t="str">
        <f>IF(OR(D70&lt;&gt;"",M70=""),"",IF(M70&lt;TODAY(),"Expired",IF(M70-TODAY()&lt;=60,"Expires within 60 days","OK")))</f>
        <v/>
      </c>
      <c r="O70" s="14" t="n"/>
      <c r="P70" s="15" t="n"/>
      <c r="Q70" s="15" t="n"/>
      <c r="R70" s="15" t="n"/>
      <c r="S70" s="15" t="n"/>
      <c r="T70" s="15" t="n"/>
      <c r="U70" s="16" t="str">
        <f>IF(OR(D70&lt;&gt;"",B70="No"),"",IF(T70&lt;&gt;"",DATE(YEAR(T70)+1,MONTH(T70),DAY(T70)),IF(S70&lt;&gt;"",DATE(YEAR(S70)+1,MONTH(S70),DAY(S70)),"")))</f>
        <v/>
      </c>
      <c r="V70" s="16" t="str">
        <f>IF(D70="","",DATE(YEAR(D70)+3,MONTH(D70),DAY(D70)))</f>
        <v/>
      </c>
      <c r="W70" s="18" t="n"/>
    </row>
    <row r="71">
      <c r="A71" s="14" t="n"/>
      <c r="B71" s="14" t="n"/>
      <c r="C71" s="15" t="n"/>
      <c r="D71" s="15" t="n"/>
      <c r="E71" s="15" t="n"/>
      <c r="F71" s="15" t="n"/>
      <c r="G71" s="15" t="n"/>
      <c r="H71" s="15" t="n"/>
      <c r="I71" s="16" t="str">
        <f>IF(D71&lt;&gt;"","",IF(H71&lt;&gt;"",DATE(YEAR(H71)+1,MONTH(H71),DAY(H71)),IF(F71&lt;&gt;"",DATE(YEAR(F71)+1,MONTH(F71),DAY(F71)),"")))</f>
        <v/>
      </c>
      <c r="J71" s="15" t="n"/>
      <c r="K71" s="16" t="str">
        <f>IF(D71&lt;&gt;"","",IF(J71&lt;&gt;"",DATE(YEAR(J71)+1,MONTH(J71),DAY(J71)),IF(F71&lt;&gt;"",DATE(YEAR(F71)+1,MONTH(F71),DAY(F71)),"")))</f>
        <v/>
      </c>
      <c r="L71" s="15" t="n"/>
      <c r="M71" s="15" t="n"/>
      <c r="N71" s="17" t="str">
        <f>IF(OR(D71&lt;&gt;"",M71=""),"",IF(M71&lt;TODAY(),"Expired",IF(M71-TODAY()&lt;=60,"Expires within 60 days","OK")))</f>
        <v/>
      </c>
      <c r="O71" s="14" t="n"/>
      <c r="P71" s="15" t="n"/>
      <c r="Q71" s="15" t="n"/>
      <c r="R71" s="15" t="n"/>
      <c r="S71" s="15" t="n"/>
      <c r="T71" s="15" t="n"/>
      <c r="U71" s="16" t="str">
        <f>IF(OR(D71&lt;&gt;"",B71="No"),"",IF(T71&lt;&gt;"",DATE(YEAR(T71)+1,MONTH(T71),DAY(T71)),IF(S71&lt;&gt;"",DATE(YEAR(S71)+1,MONTH(S71),DAY(S71)),"")))</f>
        <v/>
      </c>
      <c r="V71" s="16" t="str">
        <f>IF(D71="","",DATE(YEAR(D71)+3,MONTH(D71),DAY(D71)))</f>
        <v/>
      </c>
      <c r="W71" s="18" t="n"/>
    </row>
    <row r="72">
      <c r="A72" s="14" t="n"/>
      <c r="B72" s="14" t="n"/>
      <c r="C72" s="15" t="n"/>
      <c r="D72" s="15" t="n"/>
      <c r="E72" s="15" t="n"/>
      <c r="F72" s="15" t="n"/>
      <c r="G72" s="15" t="n"/>
      <c r="H72" s="15" t="n"/>
      <c r="I72" s="16" t="str">
        <f>IF(D72&lt;&gt;"","",IF(H72&lt;&gt;"",DATE(YEAR(H72)+1,MONTH(H72),DAY(H72)),IF(F72&lt;&gt;"",DATE(YEAR(F72)+1,MONTH(F72),DAY(F72)),"")))</f>
        <v/>
      </c>
      <c r="J72" s="15" t="n"/>
      <c r="K72" s="16" t="str">
        <f>IF(D72&lt;&gt;"","",IF(J72&lt;&gt;"",DATE(YEAR(J72)+1,MONTH(J72),DAY(J72)),IF(F72&lt;&gt;"",DATE(YEAR(F72)+1,MONTH(F72),DAY(F72)),"")))</f>
        <v/>
      </c>
      <c r="L72" s="15" t="n"/>
      <c r="M72" s="15" t="n"/>
      <c r="N72" s="17" t="str">
        <f>IF(OR(D72&lt;&gt;"",M72=""),"",IF(M72&lt;TODAY(),"Expired",IF(M72-TODAY()&lt;=60,"Expires within 60 days","OK")))</f>
        <v/>
      </c>
      <c r="O72" s="14" t="n"/>
      <c r="P72" s="15" t="n"/>
      <c r="Q72" s="15" t="n"/>
      <c r="R72" s="15" t="n"/>
      <c r="S72" s="15" t="n"/>
      <c r="T72" s="15" t="n"/>
      <c r="U72" s="16" t="str">
        <f>IF(OR(D72&lt;&gt;"",B72="No"),"",IF(T72&lt;&gt;"",DATE(YEAR(T72)+1,MONTH(T72),DAY(T72)),IF(S72&lt;&gt;"",DATE(YEAR(S72)+1,MONTH(S72),DAY(S72)),"")))</f>
        <v/>
      </c>
      <c r="V72" s="16" t="str">
        <f>IF(D72="","",DATE(YEAR(D72)+3,MONTH(D72),DAY(D72)))</f>
        <v/>
      </c>
      <c r="W72" s="18" t="n"/>
    </row>
    <row r="73">
      <c r="A73" s="14" t="n"/>
      <c r="B73" s="14" t="n"/>
      <c r="C73" s="15" t="n"/>
      <c r="D73" s="15" t="n"/>
      <c r="E73" s="15" t="n"/>
      <c r="F73" s="15" t="n"/>
      <c r="G73" s="15" t="n"/>
      <c r="H73" s="15" t="n"/>
      <c r="I73" s="16" t="str">
        <f>IF(D73&lt;&gt;"","",IF(H73&lt;&gt;"",DATE(YEAR(H73)+1,MONTH(H73),DAY(H73)),IF(F73&lt;&gt;"",DATE(YEAR(F73)+1,MONTH(F73),DAY(F73)),"")))</f>
        <v/>
      </c>
      <c r="J73" s="15" t="n"/>
      <c r="K73" s="16" t="str">
        <f>IF(D73&lt;&gt;"","",IF(J73&lt;&gt;"",DATE(YEAR(J73)+1,MONTH(J73),DAY(J73)),IF(F73&lt;&gt;"",DATE(YEAR(F73)+1,MONTH(F73),DAY(F73)),"")))</f>
        <v/>
      </c>
      <c r="L73" s="15" t="n"/>
      <c r="M73" s="15" t="n"/>
      <c r="N73" s="17" t="str">
        <f>IF(OR(D73&lt;&gt;"",M73=""),"",IF(M73&lt;TODAY(),"Expired",IF(M73-TODAY()&lt;=60,"Expires within 60 days","OK")))</f>
        <v/>
      </c>
      <c r="O73" s="14" t="n"/>
      <c r="P73" s="15" t="n"/>
      <c r="Q73" s="15" t="n"/>
      <c r="R73" s="15" t="n"/>
      <c r="S73" s="15" t="n"/>
      <c r="T73" s="15" t="n"/>
      <c r="U73" s="16" t="str">
        <f>IF(OR(D73&lt;&gt;"",B73="No"),"",IF(T73&lt;&gt;"",DATE(YEAR(T73)+1,MONTH(T73),DAY(T73)),IF(S73&lt;&gt;"",DATE(YEAR(S73)+1,MONTH(S73),DAY(S73)),"")))</f>
        <v/>
      </c>
      <c r="V73" s="16" t="str">
        <f>IF(D73="","",DATE(YEAR(D73)+3,MONTH(D73),DAY(D73)))</f>
        <v/>
      </c>
      <c r="W73" s="18" t="n"/>
    </row>
    <row r="74">
      <c r="A74" s="14" t="n"/>
      <c r="B74" s="14" t="n"/>
      <c r="C74" s="15" t="n"/>
      <c r="D74" s="15" t="n"/>
      <c r="E74" s="15" t="n"/>
      <c r="F74" s="15" t="n"/>
      <c r="G74" s="15" t="n"/>
      <c r="H74" s="15" t="n"/>
      <c r="I74" s="16" t="str">
        <f>IF(D74&lt;&gt;"","",IF(H74&lt;&gt;"",DATE(YEAR(H74)+1,MONTH(H74),DAY(H74)),IF(F74&lt;&gt;"",DATE(YEAR(F74)+1,MONTH(F74),DAY(F74)),"")))</f>
        <v/>
      </c>
      <c r="J74" s="15" t="n"/>
      <c r="K74" s="16" t="str">
        <f>IF(D74&lt;&gt;"","",IF(J74&lt;&gt;"",DATE(YEAR(J74)+1,MONTH(J74),DAY(J74)),IF(F74&lt;&gt;"",DATE(YEAR(F74)+1,MONTH(F74),DAY(F74)),"")))</f>
        <v/>
      </c>
      <c r="L74" s="15" t="n"/>
      <c r="M74" s="15" t="n"/>
      <c r="N74" s="17" t="str">
        <f>IF(OR(D74&lt;&gt;"",M74=""),"",IF(M74&lt;TODAY(),"Expired",IF(M74-TODAY()&lt;=60,"Expires within 60 days","OK")))</f>
        <v/>
      </c>
      <c r="O74" s="14" t="n"/>
      <c r="P74" s="15" t="n"/>
      <c r="Q74" s="15" t="n"/>
      <c r="R74" s="15" t="n"/>
      <c r="S74" s="15" t="n"/>
      <c r="T74" s="15" t="n"/>
      <c r="U74" s="16" t="str">
        <f>IF(OR(D74&lt;&gt;"",B74="No"),"",IF(T74&lt;&gt;"",DATE(YEAR(T74)+1,MONTH(T74),DAY(T74)),IF(S74&lt;&gt;"",DATE(YEAR(S74)+1,MONTH(S74),DAY(S74)),"")))</f>
        <v/>
      </c>
      <c r="V74" s="16" t="str">
        <f>IF(D74="","",DATE(YEAR(D74)+3,MONTH(D74),DAY(D74)))</f>
        <v/>
      </c>
      <c r="W74" s="18" t="n"/>
    </row>
    <row r="75">
      <c r="A75" s="14" t="n"/>
      <c r="B75" s="14" t="n"/>
      <c r="C75" s="15" t="n"/>
      <c r="D75" s="15" t="n"/>
      <c r="E75" s="15" t="n"/>
      <c r="F75" s="15" t="n"/>
      <c r="G75" s="15" t="n"/>
      <c r="H75" s="15" t="n"/>
      <c r="I75" s="16" t="str">
        <f>IF(D75&lt;&gt;"","",IF(H75&lt;&gt;"",DATE(YEAR(H75)+1,MONTH(H75),DAY(H75)),IF(F75&lt;&gt;"",DATE(YEAR(F75)+1,MONTH(F75),DAY(F75)),"")))</f>
        <v/>
      </c>
      <c r="J75" s="15" t="n"/>
      <c r="K75" s="16" t="str">
        <f>IF(D75&lt;&gt;"","",IF(J75&lt;&gt;"",DATE(YEAR(J75)+1,MONTH(J75),DAY(J75)),IF(F75&lt;&gt;"",DATE(YEAR(F75)+1,MONTH(F75),DAY(F75)),"")))</f>
        <v/>
      </c>
      <c r="L75" s="15" t="n"/>
      <c r="M75" s="15" t="n"/>
      <c r="N75" s="17" t="str">
        <f>IF(OR(D75&lt;&gt;"",M75=""),"",IF(M75&lt;TODAY(),"Expired",IF(M75-TODAY()&lt;=60,"Expires within 60 days","OK")))</f>
        <v/>
      </c>
      <c r="O75" s="14" t="n"/>
      <c r="P75" s="15" t="n"/>
      <c r="Q75" s="15" t="n"/>
      <c r="R75" s="15" t="n"/>
      <c r="S75" s="15" t="n"/>
      <c r="T75" s="15" t="n"/>
      <c r="U75" s="16" t="str">
        <f>IF(OR(D75&lt;&gt;"",B75="No"),"",IF(T75&lt;&gt;"",DATE(YEAR(T75)+1,MONTH(T75),DAY(T75)),IF(S75&lt;&gt;"",DATE(YEAR(S75)+1,MONTH(S75),DAY(S75)),"")))</f>
        <v/>
      </c>
      <c r="V75" s="16" t="str">
        <f>IF(D75="","",DATE(YEAR(D75)+3,MONTH(D75),DAY(D75)))</f>
        <v/>
      </c>
      <c r="W75" s="18" t="n"/>
    </row>
    <row r="76">
      <c r="A76" s="14" t="n"/>
      <c r="B76" s="14" t="n"/>
      <c r="C76" s="15" t="n"/>
      <c r="D76" s="15" t="n"/>
      <c r="E76" s="15" t="n"/>
      <c r="F76" s="15" t="n"/>
      <c r="G76" s="15" t="n"/>
      <c r="H76" s="15" t="n"/>
      <c r="I76" s="16" t="str">
        <f>IF(D76&lt;&gt;"","",IF(H76&lt;&gt;"",DATE(YEAR(H76)+1,MONTH(H76),DAY(H76)),IF(F76&lt;&gt;"",DATE(YEAR(F76)+1,MONTH(F76),DAY(F76)),"")))</f>
        <v/>
      </c>
      <c r="J76" s="15" t="n"/>
      <c r="K76" s="16" t="str">
        <f>IF(D76&lt;&gt;"","",IF(J76&lt;&gt;"",DATE(YEAR(J76)+1,MONTH(J76),DAY(J76)),IF(F76&lt;&gt;"",DATE(YEAR(F76)+1,MONTH(F76),DAY(F76)),"")))</f>
        <v/>
      </c>
      <c r="L76" s="15" t="n"/>
      <c r="M76" s="15" t="n"/>
      <c r="N76" s="17" t="str">
        <f>IF(OR(D76&lt;&gt;"",M76=""),"",IF(M76&lt;TODAY(),"Expired",IF(M76-TODAY()&lt;=60,"Expires within 60 days","OK")))</f>
        <v/>
      </c>
      <c r="O76" s="14" t="n"/>
      <c r="P76" s="15" t="n"/>
      <c r="Q76" s="15" t="n"/>
      <c r="R76" s="15" t="n"/>
      <c r="S76" s="15" t="n"/>
      <c r="T76" s="15" t="n"/>
      <c r="U76" s="16" t="str">
        <f>IF(OR(D76&lt;&gt;"",B76="No"),"",IF(T76&lt;&gt;"",DATE(YEAR(T76)+1,MONTH(T76),DAY(T76)),IF(S76&lt;&gt;"",DATE(YEAR(S76)+1,MONTH(S76),DAY(S76)),"")))</f>
        <v/>
      </c>
      <c r="V76" s="16" t="str">
        <f>IF(D76="","",DATE(YEAR(D76)+3,MONTH(D76),DAY(D76)))</f>
        <v/>
      </c>
      <c r="W76" s="18" t="n"/>
    </row>
    <row r="77">
      <c r="A77" s="14" t="n"/>
      <c r="B77" s="14" t="n"/>
      <c r="C77" s="15" t="n"/>
      <c r="D77" s="15" t="n"/>
      <c r="E77" s="15" t="n"/>
      <c r="F77" s="15" t="n"/>
      <c r="G77" s="15" t="n"/>
      <c r="H77" s="15" t="n"/>
      <c r="I77" s="16" t="str">
        <f>IF(D77&lt;&gt;"","",IF(H77&lt;&gt;"",DATE(YEAR(H77)+1,MONTH(H77),DAY(H77)),IF(F77&lt;&gt;"",DATE(YEAR(F77)+1,MONTH(F77),DAY(F77)),"")))</f>
        <v/>
      </c>
      <c r="J77" s="15" t="n"/>
      <c r="K77" s="16" t="str">
        <f>IF(D77&lt;&gt;"","",IF(J77&lt;&gt;"",DATE(YEAR(J77)+1,MONTH(J77),DAY(J77)),IF(F77&lt;&gt;"",DATE(YEAR(F77)+1,MONTH(F77),DAY(F77)),"")))</f>
        <v/>
      </c>
      <c r="L77" s="15" t="n"/>
      <c r="M77" s="15" t="n"/>
      <c r="N77" s="17" t="str">
        <f>IF(OR(D77&lt;&gt;"",M77=""),"",IF(M77&lt;TODAY(),"Expired",IF(M77-TODAY()&lt;=60,"Expires within 60 days","OK")))</f>
        <v/>
      </c>
      <c r="O77" s="14" t="n"/>
      <c r="P77" s="15" t="n"/>
      <c r="Q77" s="15" t="n"/>
      <c r="R77" s="15" t="n"/>
      <c r="S77" s="15" t="n"/>
      <c r="T77" s="15" t="n"/>
      <c r="U77" s="16" t="str">
        <f>IF(OR(D77&lt;&gt;"",B77="No"),"",IF(T77&lt;&gt;"",DATE(YEAR(T77)+1,MONTH(T77),DAY(T77)),IF(S77&lt;&gt;"",DATE(YEAR(S77)+1,MONTH(S77),DAY(S77)),"")))</f>
        <v/>
      </c>
      <c r="V77" s="16" t="str">
        <f>IF(D77="","",DATE(YEAR(D77)+3,MONTH(D77),DAY(D77)))</f>
        <v/>
      </c>
      <c r="W77" s="18" t="n"/>
    </row>
    <row r="78">
      <c r="A78" s="14" t="n"/>
      <c r="B78" s="14" t="n"/>
      <c r="C78" s="15" t="n"/>
      <c r="D78" s="15" t="n"/>
      <c r="E78" s="15" t="n"/>
      <c r="F78" s="15" t="n"/>
      <c r="G78" s="15" t="n"/>
      <c r="H78" s="15" t="n"/>
      <c r="I78" s="16" t="str">
        <f>IF(D78&lt;&gt;"","",IF(H78&lt;&gt;"",DATE(YEAR(H78)+1,MONTH(H78),DAY(H78)),IF(F78&lt;&gt;"",DATE(YEAR(F78)+1,MONTH(F78),DAY(F78)),"")))</f>
        <v/>
      </c>
      <c r="J78" s="15" t="n"/>
      <c r="K78" s="16" t="str">
        <f>IF(D78&lt;&gt;"","",IF(J78&lt;&gt;"",DATE(YEAR(J78)+1,MONTH(J78),DAY(J78)),IF(F78&lt;&gt;"",DATE(YEAR(F78)+1,MONTH(F78),DAY(F78)),"")))</f>
        <v/>
      </c>
      <c r="L78" s="15" t="n"/>
      <c r="M78" s="15" t="n"/>
      <c r="N78" s="17" t="str">
        <f>IF(OR(D78&lt;&gt;"",M78=""),"",IF(M78&lt;TODAY(),"Expired",IF(M78-TODAY()&lt;=60,"Expires within 60 days","OK")))</f>
        <v/>
      </c>
      <c r="O78" s="14" t="n"/>
      <c r="P78" s="15" t="n"/>
      <c r="Q78" s="15" t="n"/>
      <c r="R78" s="15" t="n"/>
      <c r="S78" s="15" t="n"/>
      <c r="T78" s="15" t="n"/>
      <c r="U78" s="16" t="str">
        <f>IF(OR(D78&lt;&gt;"",B78="No"),"",IF(T78&lt;&gt;"",DATE(YEAR(T78)+1,MONTH(T78),DAY(T78)),IF(S78&lt;&gt;"",DATE(YEAR(S78)+1,MONTH(S78),DAY(S78)),"")))</f>
        <v/>
      </c>
      <c r="V78" s="16" t="str">
        <f>IF(D78="","",DATE(YEAR(D78)+3,MONTH(D78),DAY(D78)))</f>
        <v/>
      </c>
      <c r="W78" s="18" t="n"/>
    </row>
    <row r="79">
      <c r="A79" s="14" t="n"/>
      <c r="B79" s="14" t="n"/>
      <c r="C79" s="15" t="n"/>
      <c r="D79" s="15" t="n"/>
      <c r="E79" s="15" t="n"/>
      <c r="F79" s="15" t="n"/>
      <c r="G79" s="15" t="n"/>
      <c r="H79" s="15" t="n"/>
      <c r="I79" s="16" t="str">
        <f>IF(D79&lt;&gt;"","",IF(H79&lt;&gt;"",DATE(YEAR(H79)+1,MONTH(H79),DAY(H79)),IF(F79&lt;&gt;"",DATE(YEAR(F79)+1,MONTH(F79),DAY(F79)),"")))</f>
        <v/>
      </c>
      <c r="J79" s="15" t="n"/>
      <c r="K79" s="16" t="str">
        <f>IF(D79&lt;&gt;"","",IF(J79&lt;&gt;"",DATE(YEAR(J79)+1,MONTH(J79),DAY(J79)),IF(F79&lt;&gt;"",DATE(YEAR(F79)+1,MONTH(F79),DAY(F79)),"")))</f>
        <v/>
      </c>
      <c r="L79" s="15" t="n"/>
      <c r="M79" s="15" t="n"/>
      <c r="N79" s="17" t="str">
        <f>IF(OR(D79&lt;&gt;"",M79=""),"",IF(M79&lt;TODAY(),"Expired",IF(M79-TODAY()&lt;=60,"Expires within 60 days","OK")))</f>
        <v/>
      </c>
      <c r="O79" s="14" t="n"/>
      <c r="P79" s="15" t="n"/>
      <c r="Q79" s="15" t="n"/>
      <c r="R79" s="15" t="n"/>
      <c r="S79" s="15" t="n"/>
      <c r="T79" s="15" t="n"/>
      <c r="U79" s="16" t="str">
        <f>IF(OR(D79&lt;&gt;"",B79="No"),"",IF(T79&lt;&gt;"",DATE(YEAR(T79)+1,MONTH(T79),DAY(T79)),IF(S79&lt;&gt;"",DATE(YEAR(S79)+1,MONTH(S79),DAY(S79)),"")))</f>
        <v/>
      </c>
      <c r="V79" s="16" t="str">
        <f>IF(D79="","",DATE(YEAR(D79)+3,MONTH(D79),DAY(D79)))</f>
        <v/>
      </c>
      <c r="W79" s="18" t="n"/>
    </row>
    <row r="80">
      <c r="A80" s="14" t="n"/>
      <c r="B80" s="14" t="n"/>
      <c r="C80" s="15" t="n"/>
      <c r="D80" s="15" t="n"/>
      <c r="E80" s="15" t="n"/>
      <c r="F80" s="15" t="n"/>
      <c r="G80" s="15" t="n"/>
      <c r="H80" s="15" t="n"/>
      <c r="I80" s="16" t="str">
        <f>IF(D80&lt;&gt;"","",IF(H80&lt;&gt;"",DATE(YEAR(H80)+1,MONTH(H80),DAY(H80)),IF(F80&lt;&gt;"",DATE(YEAR(F80)+1,MONTH(F80),DAY(F80)),"")))</f>
        <v/>
      </c>
      <c r="J80" s="15" t="n"/>
      <c r="K80" s="16" t="str">
        <f>IF(D80&lt;&gt;"","",IF(J80&lt;&gt;"",DATE(YEAR(J80)+1,MONTH(J80),DAY(J80)),IF(F80&lt;&gt;"",DATE(YEAR(F80)+1,MONTH(F80),DAY(F80)),"")))</f>
        <v/>
      </c>
      <c r="L80" s="15" t="n"/>
      <c r="M80" s="15" t="n"/>
      <c r="N80" s="17" t="str">
        <f>IF(OR(D80&lt;&gt;"",M80=""),"",IF(M80&lt;TODAY(),"Expired",IF(M80-TODAY()&lt;=60,"Expires within 60 days","OK")))</f>
        <v/>
      </c>
      <c r="O80" s="14" t="n"/>
      <c r="P80" s="15" t="n"/>
      <c r="Q80" s="15" t="n"/>
      <c r="R80" s="15" t="n"/>
      <c r="S80" s="15" t="n"/>
      <c r="T80" s="15" t="n"/>
      <c r="U80" s="16" t="str">
        <f>IF(OR(D80&lt;&gt;"",B80="No"),"",IF(T80&lt;&gt;"",DATE(YEAR(T80)+1,MONTH(T80),DAY(T80)),IF(S80&lt;&gt;"",DATE(YEAR(S80)+1,MONTH(S80),DAY(S80)),"")))</f>
        <v/>
      </c>
      <c r="V80" s="16" t="str">
        <f>IF(D80="","",DATE(YEAR(D80)+3,MONTH(D80),DAY(D80)))</f>
        <v/>
      </c>
      <c r="W80" s="18" t="n"/>
    </row>
    <row r="81">
      <c r="A81" s="14" t="n"/>
      <c r="B81" s="14" t="n"/>
      <c r="C81" s="15" t="n"/>
      <c r="D81" s="15" t="n"/>
      <c r="E81" s="15" t="n"/>
      <c r="F81" s="15" t="n"/>
      <c r="G81" s="15" t="n"/>
      <c r="H81" s="15" t="n"/>
      <c r="I81" s="16" t="str">
        <f>IF(D81&lt;&gt;"","",IF(H81&lt;&gt;"",DATE(YEAR(H81)+1,MONTH(H81),DAY(H81)),IF(F81&lt;&gt;"",DATE(YEAR(F81)+1,MONTH(F81),DAY(F81)),"")))</f>
        <v/>
      </c>
      <c r="J81" s="15" t="n"/>
      <c r="K81" s="16" t="str">
        <f>IF(D81&lt;&gt;"","",IF(J81&lt;&gt;"",DATE(YEAR(J81)+1,MONTH(J81),DAY(J81)),IF(F81&lt;&gt;"",DATE(YEAR(F81)+1,MONTH(F81),DAY(F81)),"")))</f>
        <v/>
      </c>
      <c r="L81" s="15" t="n"/>
      <c r="M81" s="15" t="n"/>
      <c r="N81" s="17" t="str">
        <f>IF(OR(D81&lt;&gt;"",M81=""),"",IF(M81&lt;TODAY(),"Expired",IF(M81-TODAY()&lt;=60,"Expires within 60 days","OK")))</f>
        <v/>
      </c>
      <c r="O81" s="14" t="n"/>
      <c r="P81" s="15" t="n"/>
      <c r="Q81" s="15" t="n"/>
      <c r="R81" s="15" t="n"/>
      <c r="S81" s="15" t="n"/>
      <c r="T81" s="15" t="n"/>
      <c r="U81" s="16" t="str">
        <f>IF(OR(D81&lt;&gt;"",B81="No"),"",IF(T81&lt;&gt;"",DATE(YEAR(T81)+1,MONTH(T81),DAY(T81)),IF(S81&lt;&gt;"",DATE(YEAR(S81)+1,MONTH(S81),DAY(S81)),"")))</f>
        <v/>
      </c>
      <c r="V81" s="16" t="str">
        <f>IF(D81="","",DATE(YEAR(D81)+3,MONTH(D81),DAY(D81)))</f>
        <v/>
      </c>
      <c r="W81" s="18" t="n"/>
    </row>
    <row r="82">
      <c r="A82" s="14" t="n"/>
      <c r="B82" s="14" t="n"/>
      <c r="C82" s="15" t="n"/>
      <c r="D82" s="15" t="n"/>
      <c r="E82" s="15" t="n"/>
      <c r="F82" s="15" t="n"/>
      <c r="G82" s="15" t="n"/>
      <c r="H82" s="15" t="n"/>
      <c r="I82" s="16" t="str">
        <f>IF(D82&lt;&gt;"","",IF(H82&lt;&gt;"",DATE(YEAR(H82)+1,MONTH(H82),DAY(H82)),IF(F82&lt;&gt;"",DATE(YEAR(F82)+1,MONTH(F82),DAY(F82)),"")))</f>
        <v/>
      </c>
      <c r="J82" s="15" t="n"/>
      <c r="K82" s="16" t="str">
        <f>IF(D82&lt;&gt;"","",IF(J82&lt;&gt;"",DATE(YEAR(J82)+1,MONTH(J82),DAY(J82)),IF(F82&lt;&gt;"",DATE(YEAR(F82)+1,MONTH(F82),DAY(F82)),"")))</f>
        <v/>
      </c>
      <c r="L82" s="15" t="n"/>
      <c r="M82" s="15" t="n"/>
      <c r="N82" s="17" t="str">
        <f>IF(OR(D82&lt;&gt;"",M82=""),"",IF(M82&lt;TODAY(),"Expired",IF(M82-TODAY()&lt;=60,"Expires within 60 days","OK")))</f>
        <v/>
      </c>
      <c r="O82" s="14" t="n"/>
      <c r="P82" s="15" t="n"/>
      <c r="Q82" s="15" t="n"/>
      <c r="R82" s="15" t="n"/>
      <c r="S82" s="15" t="n"/>
      <c r="T82" s="15" t="n"/>
      <c r="U82" s="16" t="str">
        <f>IF(OR(D82&lt;&gt;"",B82="No"),"",IF(T82&lt;&gt;"",DATE(YEAR(T82)+1,MONTH(T82),DAY(T82)),IF(S82&lt;&gt;"",DATE(YEAR(S82)+1,MONTH(S82),DAY(S82)),"")))</f>
        <v/>
      </c>
      <c r="V82" s="16" t="str">
        <f>IF(D82="","",DATE(YEAR(D82)+3,MONTH(D82),DAY(D82)))</f>
        <v/>
      </c>
      <c r="W82" s="18" t="n"/>
    </row>
    <row r="83">
      <c r="A83" s="14" t="n"/>
      <c r="B83" s="14" t="n"/>
      <c r="C83" s="15" t="n"/>
      <c r="D83" s="15" t="n"/>
      <c r="E83" s="15" t="n"/>
      <c r="F83" s="15" t="n"/>
      <c r="G83" s="15" t="n"/>
      <c r="H83" s="15" t="n"/>
      <c r="I83" s="16" t="str">
        <f>IF(D83&lt;&gt;"","",IF(H83&lt;&gt;"",DATE(YEAR(H83)+1,MONTH(H83),DAY(H83)),IF(F83&lt;&gt;"",DATE(YEAR(F83)+1,MONTH(F83),DAY(F83)),"")))</f>
        <v/>
      </c>
      <c r="J83" s="15" t="n"/>
      <c r="K83" s="16" t="str">
        <f>IF(D83&lt;&gt;"","",IF(J83&lt;&gt;"",DATE(YEAR(J83)+1,MONTH(J83),DAY(J83)),IF(F83&lt;&gt;"",DATE(YEAR(F83)+1,MONTH(F83),DAY(F83)),"")))</f>
        <v/>
      </c>
      <c r="L83" s="15" t="n"/>
      <c r="M83" s="15" t="n"/>
      <c r="N83" s="17" t="str">
        <f>IF(OR(D83&lt;&gt;"",M83=""),"",IF(M83&lt;TODAY(),"Expired",IF(M83-TODAY()&lt;=60,"Expires within 60 days","OK")))</f>
        <v/>
      </c>
      <c r="O83" s="14" t="n"/>
      <c r="P83" s="15" t="n"/>
      <c r="Q83" s="15" t="n"/>
      <c r="R83" s="15" t="n"/>
      <c r="S83" s="15" t="n"/>
      <c r="T83" s="15" t="n"/>
      <c r="U83" s="16" t="str">
        <f>IF(OR(D83&lt;&gt;"",B83="No"),"",IF(T83&lt;&gt;"",DATE(YEAR(T83)+1,MONTH(T83),DAY(T83)),IF(S83&lt;&gt;"",DATE(YEAR(S83)+1,MONTH(S83),DAY(S83)),"")))</f>
        <v/>
      </c>
      <c r="V83" s="16" t="str">
        <f>IF(D83="","",DATE(YEAR(D83)+3,MONTH(D83),DAY(D83)))</f>
        <v/>
      </c>
      <c r="W83" s="18" t="n"/>
    </row>
    <row r="84">
      <c r="A84" s="14" t="n"/>
      <c r="B84" s="14" t="n"/>
      <c r="C84" s="15" t="n"/>
      <c r="D84" s="15" t="n"/>
      <c r="E84" s="15" t="n"/>
      <c r="F84" s="15" t="n"/>
      <c r="G84" s="15" t="n"/>
      <c r="H84" s="15" t="n"/>
      <c r="I84" s="16" t="str">
        <f>IF(D84&lt;&gt;"","",IF(H84&lt;&gt;"",DATE(YEAR(H84)+1,MONTH(H84),DAY(H84)),IF(F84&lt;&gt;"",DATE(YEAR(F84)+1,MONTH(F84),DAY(F84)),"")))</f>
        <v/>
      </c>
      <c r="J84" s="15" t="n"/>
      <c r="K84" s="16" t="str">
        <f>IF(D84&lt;&gt;"","",IF(J84&lt;&gt;"",DATE(YEAR(J84)+1,MONTH(J84),DAY(J84)),IF(F84&lt;&gt;"",DATE(YEAR(F84)+1,MONTH(F84),DAY(F84)),"")))</f>
        <v/>
      </c>
      <c r="L84" s="15" t="n"/>
      <c r="M84" s="15" t="n"/>
      <c r="N84" s="17" t="str">
        <f>IF(OR(D84&lt;&gt;"",M84=""),"",IF(M84&lt;TODAY(),"Expired",IF(M84-TODAY()&lt;=60,"Expires within 60 days","OK")))</f>
        <v/>
      </c>
      <c r="O84" s="14" t="n"/>
      <c r="P84" s="15" t="n"/>
      <c r="Q84" s="15" t="n"/>
      <c r="R84" s="15" t="n"/>
      <c r="S84" s="15" t="n"/>
      <c r="T84" s="15" t="n"/>
      <c r="U84" s="16" t="str">
        <f>IF(OR(D84&lt;&gt;"",B84="No"),"",IF(T84&lt;&gt;"",DATE(YEAR(T84)+1,MONTH(T84),DAY(T84)),IF(S84&lt;&gt;"",DATE(YEAR(S84)+1,MONTH(S84),DAY(S84)),"")))</f>
        <v/>
      </c>
      <c r="V84" s="16" t="str">
        <f>IF(D84="","",DATE(YEAR(D84)+3,MONTH(D84),DAY(D84)))</f>
        <v/>
      </c>
      <c r="W84" s="18" t="n"/>
    </row>
    <row r="85">
      <c r="A85" s="14" t="n"/>
      <c r="B85" s="14" t="n"/>
      <c r="C85" s="15" t="n"/>
      <c r="D85" s="15" t="n"/>
      <c r="E85" s="15" t="n"/>
      <c r="F85" s="15" t="n"/>
      <c r="G85" s="15" t="n"/>
      <c r="H85" s="15" t="n"/>
      <c r="I85" s="16" t="str">
        <f>IF(D85&lt;&gt;"","",IF(H85&lt;&gt;"",DATE(YEAR(H85)+1,MONTH(H85),DAY(H85)),IF(F85&lt;&gt;"",DATE(YEAR(F85)+1,MONTH(F85),DAY(F85)),"")))</f>
        <v/>
      </c>
      <c r="J85" s="15" t="n"/>
      <c r="K85" s="16" t="str">
        <f>IF(D85&lt;&gt;"","",IF(J85&lt;&gt;"",DATE(YEAR(J85)+1,MONTH(J85),DAY(J85)),IF(F85&lt;&gt;"",DATE(YEAR(F85)+1,MONTH(F85),DAY(F85)),"")))</f>
        <v/>
      </c>
      <c r="L85" s="15" t="n"/>
      <c r="M85" s="15" t="n"/>
      <c r="N85" s="17" t="str">
        <f>IF(OR(D85&lt;&gt;"",M85=""),"",IF(M85&lt;TODAY(),"Expired",IF(M85-TODAY()&lt;=60,"Expires within 60 days","OK")))</f>
        <v/>
      </c>
      <c r="O85" s="14" t="n"/>
      <c r="P85" s="15" t="n"/>
      <c r="Q85" s="15" t="n"/>
      <c r="R85" s="15" t="n"/>
      <c r="S85" s="15" t="n"/>
      <c r="T85" s="15" t="n"/>
      <c r="U85" s="16" t="str">
        <f>IF(OR(D85&lt;&gt;"",B85="No"),"",IF(T85&lt;&gt;"",DATE(YEAR(T85)+1,MONTH(T85),DAY(T85)),IF(S85&lt;&gt;"",DATE(YEAR(S85)+1,MONTH(S85),DAY(S85)),"")))</f>
        <v/>
      </c>
      <c r="V85" s="16" t="str">
        <f>IF(D85="","",DATE(YEAR(D85)+3,MONTH(D85),DAY(D85)))</f>
        <v/>
      </c>
      <c r="W85" s="18" t="n"/>
    </row>
    <row r="86">
      <c r="A86" s="14" t="n"/>
      <c r="B86" s="14" t="n"/>
      <c r="C86" s="15" t="n"/>
      <c r="D86" s="15" t="n"/>
      <c r="E86" s="15" t="n"/>
      <c r="F86" s="15" t="n"/>
      <c r="G86" s="15" t="n"/>
      <c r="H86" s="15" t="n"/>
      <c r="I86" s="16" t="str">
        <f>IF(D86&lt;&gt;"","",IF(H86&lt;&gt;"",DATE(YEAR(H86)+1,MONTH(H86),DAY(H86)),IF(F86&lt;&gt;"",DATE(YEAR(F86)+1,MONTH(F86),DAY(F86)),"")))</f>
        <v/>
      </c>
      <c r="J86" s="15" t="n"/>
      <c r="K86" s="16" t="str">
        <f>IF(D86&lt;&gt;"","",IF(J86&lt;&gt;"",DATE(YEAR(J86)+1,MONTH(J86),DAY(J86)),IF(F86&lt;&gt;"",DATE(YEAR(F86)+1,MONTH(F86),DAY(F86)),"")))</f>
        <v/>
      </c>
      <c r="L86" s="15" t="n"/>
      <c r="M86" s="15" t="n"/>
      <c r="N86" s="17" t="str">
        <f>IF(OR(D86&lt;&gt;"",M86=""),"",IF(M86&lt;TODAY(),"Expired",IF(M86-TODAY()&lt;=60,"Expires within 60 days","OK")))</f>
        <v/>
      </c>
      <c r="O86" s="14" t="n"/>
      <c r="P86" s="15" t="n"/>
      <c r="Q86" s="15" t="n"/>
      <c r="R86" s="15" t="n"/>
      <c r="S86" s="15" t="n"/>
      <c r="T86" s="15" t="n"/>
      <c r="U86" s="16" t="str">
        <f>IF(OR(D86&lt;&gt;"",B86="No"),"",IF(T86&lt;&gt;"",DATE(YEAR(T86)+1,MONTH(T86),DAY(T86)),IF(S86&lt;&gt;"",DATE(YEAR(S86)+1,MONTH(S86),DAY(S86)),"")))</f>
        <v/>
      </c>
      <c r="V86" s="16" t="str">
        <f>IF(D86="","",DATE(YEAR(D86)+3,MONTH(D86),DAY(D86)))</f>
        <v/>
      </c>
      <c r="W86" s="18" t="n"/>
    </row>
    <row r="87">
      <c r="A87" s="14" t="n"/>
      <c r="B87" s="14" t="n"/>
      <c r="C87" s="15" t="n"/>
      <c r="D87" s="15" t="n"/>
      <c r="E87" s="15" t="n"/>
      <c r="F87" s="15" t="n"/>
      <c r="G87" s="15" t="n"/>
      <c r="H87" s="15" t="n"/>
      <c r="I87" s="16" t="str">
        <f>IF(D87&lt;&gt;"","",IF(H87&lt;&gt;"",DATE(YEAR(H87)+1,MONTH(H87),DAY(H87)),IF(F87&lt;&gt;"",DATE(YEAR(F87)+1,MONTH(F87),DAY(F87)),"")))</f>
        <v/>
      </c>
      <c r="J87" s="15" t="n"/>
      <c r="K87" s="16" t="str">
        <f>IF(D87&lt;&gt;"","",IF(J87&lt;&gt;"",DATE(YEAR(J87)+1,MONTH(J87),DAY(J87)),IF(F87&lt;&gt;"",DATE(YEAR(F87)+1,MONTH(F87),DAY(F87)),"")))</f>
        <v/>
      </c>
      <c r="L87" s="15" t="n"/>
      <c r="M87" s="15" t="n"/>
      <c r="N87" s="17" t="str">
        <f>IF(OR(D87&lt;&gt;"",M87=""),"",IF(M87&lt;TODAY(),"Expired",IF(M87-TODAY()&lt;=60,"Expires within 60 days","OK")))</f>
        <v/>
      </c>
      <c r="O87" s="14" t="n"/>
      <c r="P87" s="15" t="n"/>
      <c r="Q87" s="15" t="n"/>
      <c r="R87" s="15" t="n"/>
      <c r="S87" s="15" t="n"/>
      <c r="T87" s="15" t="n"/>
      <c r="U87" s="16" t="str">
        <f>IF(OR(D87&lt;&gt;"",B87="No"),"",IF(T87&lt;&gt;"",DATE(YEAR(T87)+1,MONTH(T87),DAY(T87)),IF(S87&lt;&gt;"",DATE(YEAR(S87)+1,MONTH(S87),DAY(S87)),"")))</f>
        <v/>
      </c>
      <c r="V87" s="16" t="str">
        <f>IF(D87="","",DATE(YEAR(D87)+3,MONTH(D87),DAY(D87)))</f>
        <v/>
      </c>
      <c r="W87" s="18" t="n"/>
    </row>
    <row r="88">
      <c r="A88" s="14" t="n"/>
      <c r="B88" s="14" t="n"/>
      <c r="C88" s="15" t="n"/>
      <c r="D88" s="15" t="n"/>
      <c r="E88" s="15" t="n"/>
      <c r="F88" s="15" t="n"/>
      <c r="G88" s="15" t="n"/>
      <c r="H88" s="15" t="n"/>
      <c r="I88" s="16" t="str">
        <f>IF(D88&lt;&gt;"","",IF(H88&lt;&gt;"",DATE(YEAR(H88)+1,MONTH(H88),DAY(H88)),IF(F88&lt;&gt;"",DATE(YEAR(F88)+1,MONTH(F88),DAY(F88)),"")))</f>
        <v/>
      </c>
      <c r="J88" s="15" t="n"/>
      <c r="K88" s="16" t="str">
        <f>IF(D88&lt;&gt;"","",IF(J88&lt;&gt;"",DATE(YEAR(J88)+1,MONTH(J88),DAY(J88)),IF(F88&lt;&gt;"",DATE(YEAR(F88)+1,MONTH(F88),DAY(F88)),"")))</f>
        <v/>
      </c>
      <c r="L88" s="15" t="n"/>
      <c r="M88" s="15" t="n"/>
      <c r="N88" s="17" t="str">
        <f>IF(OR(D88&lt;&gt;"",M88=""),"",IF(M88&lt;TODAY(),"Expired",IF(M88-TODAY()&lt;=60,"Expires within 60 days","OK")))</f>
        <v/>
      </c>
      <c r="O88" s="14" t="n"/>
      <c r="P88" s="15" t="n"/>
      <c r="Q88" s="15" t="n"/>
      <c r="R88" s="15" t="n"/>
      <c r="S88" s="15" t="n"/>
      <c r="T88" s="15" t="n"/>
      <c r="U88" s="16" t="str">
        <f>IF(OR(D88&lt;&gt;"",B88="No"),"",IF(T88&lt;&gt;"",DATE(YEAR(T88)+1,MONTH(T88),DAY(T88)),IF(S88&lt;&gt;"",DATE(YEAR(S88)+1,MONTH(S88),DAY(S88)),"")))</f>
        <v/>
      </c>
      <c r="V88" s="16" t="str">
        <f>IF(D88="","",DATE(YEAR(D88)+3,MONTH(D88),DAY(D88)))</f>
        <v/>
      </c>
      <c r="W88" s="18" t="n"/>
    </row>
    <row r="89">
      <c r="A89" s="14" t="n"/>
      <c r="B89" s="14" t="n"/>
      <c r="C89" s="15" t="n"/>
      <c r="D89" s="15" t="n"/>
      <c r="E89" s="15" t="n"/>
      <c r="F89" s="15" t="n"/>
      <c r="G89" s="15" t="n"/>
      <c r="H89" s="15" t="n"/>
      <c r="I89" s="16" t="str">
        <f>IF(D89&lt;&gt;"","",IF(H89&lt;&gt;"",DATE(YEAR(H89)+1,MONTH(H89),DAY(H89)),IF(F89&lt;&gt;"",DATE(YEAR(F89)+1,MONTH(F89),DAY(F89)),"")))</f>
        <v/>
      </c>
      <c r="J89" s="15" t="n"/>
      <c r="K89" s="16" t="str">
        <f>IF(D89&lt;&gt;"","",IF(J89&lt;&gt;"",DATE(YEAR(J89)+1,MONTH(J89),DAY(J89)),IF(F89&lt;&gt;"",DATE(YEAR(F89)+1,MONTH(F89),DAY(F89)),"")))</f>
        <v/>
      </c>
      <c r="L89" s="15" t="n"/>
      <c r="M89" s="15" t="n"/>
      <c r="N89" s="17" t="str">
        <f>IF(OR(D89&lt;&gt;"",M89=""),"",IF(M89&lt;TODAY(),"Expired",IF(M89-TODAY()&lt;=60,"Expires within 60 days","OK")))</f>
        <v/>
      </c>
      <c r="O89" s="14" t="n"/>
      <c r="P89" s="15" t="n"/>
      <c r="Q89" s="15" t="n"/>
      <c r="R89" s="15" t="n"/>
      <c r="S89" s="15" t="n"/>
      <c r="T89" s="15" t="n"/>
      <c r="U89" s="16" t="str">
        <f>IF(OR(D89&lt;&gt;"",B89="No"),"",IF(T89&lt;&gt;"",DATE(YEAR(T89)+1,MONTH(T89),DAY(T89)),IF(S89&lt;&gt;"",DATE(YEAR(S89)+1,MONTH(S89),DAY(S89)),"")))</f>
        <v/>
      </c>
      <c r="V89" s="16" t="str">
        <f>IF(D89="","",DATE(YEAR(D89)+3,MONTH(D89),DAY(D89)))</f>
        <v/>
      </c>
      <c r="W89" s="18" t="n"/>
    </row>
    <row r="90">
      <c r="A90" s="14" t="n"/>
      <c r="B90" s="14" t="n"/>
      <c r="C90" s="15" t="n"/>
      <c r="D90" s="15" t="n"/>
      <c r="E90" s="15" t="n"/>
      <c r="F90" s="15" t="n"/>
      <c r="G90" s="15" t="n"/>
      <c r="H90" s="15" t="n"/>
      <c r="I90" s="16" t="str">
        <f>IF(D90&lt;&gt;"","",IF(H90&lt;&gt;"",DATE(YEAR(H90)+1,MONTH(H90),DAY(H90)),IF(F90&lt;&gt;"",DATE(YEAR(F90)+1,MONTH(F90),DAY(F90)),"")))</f>
        <v/>
      </c>
      <c r="J90" s="15" t="n"/>
      <c r="K90" s="16" t="str">
        <f>IF(D90&lt;&gt;"","",IF(J90&lt;&gt;"",DATE(YEAR(J90)+1,MONTH(J90),DAY(J90)),IF(F90&lt;&gt;"",DATE(YEAR(F90)+1,MONTH(F90),DAY(F90)),"")))</f>
        <v/>
      </c>
      <c r="L90" s="15" t="n"/>
      <c r="M90" s="15" t="n"/>
      <c r="N90" s="17" t="str">
        <f>IF(OR(D90&lt;&gt;"",M90=""),"",IF(M90&lt;TODAY(),"Expired",IF(M90-TODAY()&lt;=60,"Expires within 60 days","OK")))</f>
        <v/>
      </c>
      <c r="O90" s="14" t="n"/>
      <c r="P90" s="15" t="n"/>
      <c r="Q90" s="15" t="n"/>
      <c r="R90" s="15" t="n"/>
      <c r="S90" s="15" t="n"/>
      <c r="T90" s="15" t="n"/>
      <c r="U90" s="16" t="str">
        <f>IF(OR(D90&lt;&gt;"",B90="No"),"",IF(T90&lt;&gt;"",DATE(YEAR(T90)+1,MONTH(T90),DAY(T90)),IF(S90&lt;&gt;"",DATE(YEAR(S90)+1,MONTH(S90),DAY(S90)),"")))</f>
        <v/>
      </c>
      <c r="V90" s="16" t="str">
        <f>IF(D90="","",DATE(YEAR(D90)+3,MONTH(D90),DAY(D90)))</f>
        <v/>
      </c>
      <c r="W90" s="18" t="n"/>
    </row>
    <row r="91">
      <c r="A91" s="14" t="n"/>
      <c r="B91" s="14" t="n"/>
      <c r="C91" s="15" t="n"/>
      <c r="D91" s="15" t="n"/>
      <c r="E91" s="15" t="n"/>
      <c r="F91" s="15" t="n"/>
      <c r="G91" s="15" t="n"/>
      <c r="H91" s="15" t="n"/>
      <c r="I91" s="16" t="str">
        <f>IF(D91&lt;&gt;"","",IF(H91&lt;&gt;"",DATE(YEAR(H91)+1,MONTH(H91),DAY(H91)),IF(F91&lt;&gt;"",DATE(YEAR(F91)+1,MONTH(F91),DAY(F91)),"")))</f>
        <v/>
      </c>
      <c r="J91" s="15" t="n"/>
      <c r="K91" s="16" t="str">
        <f>IF(D91&lt;&gt;"","",IF(J91&lt;&gt;"",DATE(YEAR(J91)+1,MONTH(J91),DAY(J91)),IF(F91&lt;&gt;"",DATE(YEAR(F91)+1,MONTH(F91),DAY(F91)),"")))</f>
        <v/>
      </c>
      <c r="L91" s="15" t="n"/>
      <c r="M91" s="15" t="n"/>
      <c r="N91" s="17" t="str">
        <f>IF(OR(D91&lt;&gt;"",M91=""),"",IF(M91&lt;TODAY(),"Expired",IF(M91-TODAY()&lt;=60,"Expires within 60 days","OK")))</f>
        <v/>
      </c>
      <c r="O91" s="14" t="n"/>
      <c r="P91" s="15" t="n"/>
      <c r="Q91" s="15" t="n"/>
      <c r="R91" s="15" t="n"/>
      <c r="S91" s="15" t="n"/>
      <c r="T91" s="15" t="n"/>
      <c r="U91" s="16" t="str">
        <f>IF(OR(D91&lt;&gt;"",B91="No"),"",IF(T91&lt;&gt;"",DATE(YEAR(T91)+1,MONTH(T91),DAY(T91)),IF(S91&lt;&gt;"",DATE(YEAR(S91)+1,MONTH(S91),DAY(S91)),"")))</f>
        <v/>
      </c>
      <c r="V91" s="16" t="str">
        <f>IF(D91="","",DATE(YEAR(D91)+3,MONTH(D91),DAY(D91)))</f>
        <v/>
      </c>
      <c r="W91" s="18" t="n"/>
    </row>
    <row r="92">
      <c r="A92" s="14" t="n"/>
      <c r="B92" s="14" t="n"/>
      <c r="C92" s="15" t="n"/>
      <c r="D92" s="15" t="n"/>
      <c r="E92" s="15" t="n"/>
      <c r="F92" s="15" t="n"/>
      <c r="G92" s="15" t="n"/>
      <c r="H92" s="15" t="n"/>
      <c r="I92" s="16" t="str">
        <f>IF(D92&lt;&gt;"","",IF(H92&lt;&gt;"",DATE(YEAR(H92)+1,MONTH(H92),DAY(H92)),IF(F92&lt;&gt;"",DATE(YEAR(F92)+1,MONTH(F92),DAY(F92)),"")))</f>
        <v/>
      </c>
      <c r="J92" s="15" t="n"/>
      <c r="K92" s="16" t="str">
        <f>IF(D92&lt;&gt;"","",IF(J92&lt;&gt;"",DATE(YEAR(J92)+1,MONTH(J92),DAY(J92)),IF(F92&lt;&gt;"",DATE(YEAR(F92)+1,MONTH(F92),DAY(F92)),"")))</f>
        <v/>
      </c>
      <c r="L92" s="15" t="n"/>
      <c r="M92" s="15" t="n"/>
      <c r="N92" s="17" t="str">
        <f>IF(OR(D92&lt;&gt;"",M92=""),"",IF(M92&lt;TODAY(),"Expired",IF(M92-TODAY()&lt;=60,"Expires within 60 days","OK")))</f>
        <v/>
      </c>
      <c r="O92" s="14" t="n"/>
      <c r="P92" s="15" t="n"/>
      <c r="Q92" s="15" t="n"/>
      <c r="R92" s="15" t="n"/>
      <c r="S92" s="15" t="n"/>
      <c r="T92" s="15" t="n"/>
      <c r="U92" s="16" t="str">
        <f>IF(OR(D92&lt;&gt;"",B92="No"),"",IF(T92&lt;&gt;"",DATE(YEAR(T92)+1,MONTH(T92),DAY(T92)),IF(S92&lt;&gt;"",DATE(YEAR(S92)+1,MONTH(S92),DAY(S92)),"")))</f>
        <v/>
      </c>
      <c r="V92" s="16" t="str">
        <f>IF(D92="","",DATE(YEAR(D92)+3,MONTH(D92),DAY(D92)))</f>
        <v/>
      </c>
      <c r="W92" s="18" t="n"/>
    </row>
    <row r="93">
      <c r="A93" s="14" t="n"/>
      <c r="B93" s="14" t="n"/>
      <c r="C93" s="15" t="n"/>
      <c r="D93" s="15" t="n"/>
      <c r="E93" s="15" t="n"/>
      <c r="F93" s="15" t="n"/>
      <c r="G93" s="15" t="n"/>
      <c r="H93" s="15" t="n"/>
      <c r="I93" s="16" t="str">
        <f>IF(D93&lt;&gt;"","",IF(H93&lt;&gt;"",DATE(YEAR(H93)+1,MONTH(H93),DAY(H93)),IF(F93&lt;&gt;"",DATE(YEAR(F93)+1,MONTH(F93),DAY(F93)),"")))</f>
        <v/>
      </c>
      <c r="J93" s="15" t="n"/>
      <c r="K93" s="16" t="str">
        <f>IF(D93&lt;&gt;"","",IF(J93&lt;&gt;"",DATE(YEAR(J93)+1,MONTH(J93),DAY(J93)),IF(F93&lt;&gt;"",DATE(YEAR(F93)+1,MONTH(F93),DAY(F93)),"")))</f>
        <v/>
      </c>
      <c r="L93" s="15" t="n"/>
      <c r="M93" s="15" t="n"/>
      <c r="N93" s="17" t="str">
        <f>IF(OR(D93&lt;&gt;"",M93=""),"",IF(M93&lt;TODAY(),"Expired",IF(M93-TODAY()&lt;=60,"Expires within 60 days","OK")))</f>
        <v/>
      </c>
      <c r="O93" s="14" t="n"/>
      <c r="P93" s="15" t="n"/>
      <c r="Q93" s="15" t="n"/>
      <c r="R93" s="15" t="n"/>
      <c r="S93" s="15" t="n"/>
      <c r="T93" s="15" t="n"/>
      <c r="U93" s="16" t="str">
        <f>IF(OR(D93&lt;&gt;"",B93="No"),"",IF(T93&lt;&gt;"",DATE(YEAR(T93)+1,MONTH(T93),DAY(T93)),IF(S93&lt;&gt;"",DATE(YEAR(S93)+1,MONTH(S93),DAY(S93)),"")))</f>
        <v/>
      </c>
      <c r="V93" s="16" t="str">
        <f>IF(D93="","",DATE(YEAR(D93)+3,MONTH(D93),DAY(D93)))</f>
        <v/>
      </c>
      <c r="W93" s="18" t="n"/>
    </row>
    <row r="94">
      <c r="A94" s="14" t="n"/>
      <c r="B94" s="14" t="n"/>
      <c r="C94" s="15" t="n"/>
      <c r="D94" s="15" t="n"/>
      <c r="E94" s="15" t="n"/>
      <c r="F94" s="15" t="n"/>
      <c r="G94" s="15" t="n"/>
      <c r="H94" s="15" t="n"/>
      <c r="I94" s="16" t="str">
        <f>IF(D94&lt;&gt;"","",IF(H94&lt;&gt;"",DATE(YEAR(H94)+1,MONTH(H94),DAY(H94)),IF(F94&lt;&gt;"",DATE(YEAR(F94)+1,MONTH(F94),DAY(F94)),"")))</f>
        <v/>
      </c>
      <c r="J94" s="15" t="n"/>
      <c r="K94" s="16" t="str">
        <f>IF(D94&lt;&gt;"","",IF(J94&lt;&gt;"",DATE(YEAR(J94)+1,MONTH(J94),DAY(J94)),IF(F94&lt;&gt;"",DATE(YEAR(F94)+1,MONTH(F94),DAY(F94)),"")))</f>
        <v/>
      </c>
      <c r="L94" s="15" t="n"/>
      <c r="M94" s="15" t="n"/>
      <c r="N94" s="17" t="str">
        <f>IF(OR(D94&lt;&gt;"",M94=""),"",IF(M94&lt;TODAY(),"Expired",IF(M94-TODAY()&lt;=60,"Expires within 60 days","OK")))</f>
        <v/>
      </c>
      <c r="O94" s="14" t="n"/>
      <c r="P94" s="15" t="n"/>
      <c r="Q94" s="15" t="n"/>
      <c r="R94" s="15" t="n"/>
      <c r="S94" s="15" t="n"/>
      <c r="T94" s="15" t="n"/>
      <c r="U94" s="16" t="str">
        <f>IF(OR(D94&lt;&gt;"",B94="No"),"",IF(T94&lt;&gt;"",DATE(YEAR(T94)+1,MONTH(T94),DAY(T94)),IF(S94&lt;&gt;"",DATE(YEAR(S94)+1,MONTH(S94),DAY(S94)),"")))</f>
        <v/>
      </c>
      <c r="V94" s="16" t="str">
        <f>IF(D94="","",DATE(YEAR(D94)+3,MONTH(D94),DAY(D94)))</f>
        <v/>
      </c>
      <c r="W94" s="18" t="n"/>
    </row>
    <row r="95">
      <c r="A95" s="14" t="n"/>
      <c r="B95" s="14" t="n"/>
      <c r="C95" s="15" t="n"/>
      <c r="D95" s="15" t="n"/>
      <c r="E95" s="15" t="n"/>
      <c r="F95" s="15" t="n"/>
      <c r="G95" s="15" t="n"/>
      <c r="H95" s="15" t="n"/>
      <c r="I95" s="16" t="str">
        <f>IF(D95&lt;&gt;"","",IF(H95&lt;&gt;"",DATE(YEAR(H95)+1,MONTH(H95),DAY(H95)),IF(F95&lt;&gt;"",DATE(YEAR(F95)+1,MONTH(F95),DAY(F95)),"")))</f>
        <v/>
      </c>
      <c r="J95" s="15" t="n"/>
      <c r="K95" s="16" t="str">
        <f>IF(D95&lt;&gt;"","",IF(J95&lt;&gt;"",DATE(YEAR(J95)+1,MONTH(J95),DAY(J95)),IF(F95&lt;&gt;"",DATE(YEAR(F95)+1,MONTH(F95),DAY(F95)),"")))</f>
        <v/>
      </c>
      <c r="L95" s="15" t="n"/>
      <c r="M95" s="15" t="n"/>
      <c r="N95" s="17" t="str">
        <f>IF(OR(D95&lt;&gt;"",M95=""),"",IF(M95&lt;TODAY(),"Expired",IF(M95-TODAY()&lt;=60,"Expires within 60 days","OK")))</f>
        <v/>
      </c>
      <c r="O95" s="14" t="n"/>
      <c r="P95" s="15" t="n"/>
      <c r="Q95" s="15" t="n"/>
      <c r="R95" s="15" t="n"/>
      <c r="S95" s="15" t="n"/>
      <c r="T95" s="15" t="n"/>
      <c r="U95" s="16" t="str">
        <f>IF(OR(D95&lt;&gt;"",B95="No"),"",IF(T95&lt;&gt;"",DATE(YEAR(T95)+1,MONTH(T95),DAY(T95)),IF(S95&lt;&gt;"",DATE(YEAR(S95)+1,MONTH(S95),DAY(S95)),"")))</f>
        <v/>
      </c>
      <c r="V95" s="16" t="str">
        <f>IF(D95="","",DATE(YEAR(D95)+3,MONTH(D95),DAY(D95)))</f>
        <v/>
      </c>
      <c r="W95" s="18" t="n"/>
    </row>
    <row r="96">
      <c r="A96" s="14" t="n"/>
      <c r="B96" s="14" t="n"/>
      <c r="C96" s="15" t="n"/>
      <c r="D96" s="15" t="n"/>
      <c r="E96" s="15" t="n"/>
      <c r="F96" s="15" t="n"/>
      <c r="G96" s="15" t="n"/>
      <c r="H96" s="15" t="n"/>
      <c r="I96" s="16" t="str">
        <f>IF(D96&lt;&gt;"","",IF(H96&lt;&gt;"",DATE(YEAR(H96)+1,MONTH(H96),DAY(H96)),IF(F96&lt;&gt;"",DATE(YEAR(F96)+1,MONTH(F96),DAY(F96)),"")))</f>
        <v/>
      </c>
      <c r="J96" s="15" t="n"/>
      <c r="K96" s="16" t="str">
        <f>IF(D96&lt;&gt;"","",IF(J96&lt;&gt;"",DATE(YEAR(J96)+1,MONTH(J96),DAY(J96)),IF(F96&lt;&gt;"",DATE(YEAR(F96)+1,MONTH(F96),DAY(F96)),"")))</f>
        <v/>
      </c>
      <c r="L96" s="15" t="n"/>
      <c r="M96" s="15" t="n"/>
      <c r="N96" s="17" t="str">
        <f>IF(OR(D96&lt;&gt;"",M96=""),"",IF(M96&lt;TODAY(),"Expired",IF(M96-TODAY()&lt;=60,"Expires within 60 days","OK")))</f>
        <v/>
      </c>
      <c r="O96" s="14" t="n"/>
      <c r="P96" s="15" t="n"/>
      <c r="Q96" s="15" t="n"/>
      <c r="R96" s="15" t="n"/>
      <c r="S96" s="15" t="n"/>
      <c r="T96" s="15" t="n"/>
      <c r="U96" s="16" t="str">
        <f>IF(OR(D96&lt;&gt;"",B96="No"),"",IF(T96&lt;&gt;"",DATE(YEAR(T96)+1,MONTH(T96),DAY(T96)),IF(S96&lt;&gt;"",DATE(YEAR(S96)+1,MONTH(S96),DAY(S96)),"")))</f>
        <v/>
      </c>
      <c r="V96" s="16" t="str">
        <f>IF(D96="","",DATE(YEAR(D96)+3,MONTH(D96),DAY(D96)))</f>
        <v/>
      </c>
      <c r="W96" s="18" t="n"/>
    </row>
    <row r="97">
      <c r="A97" s="14" t="n"/>
      <c r="B97" s="14" t="n"/>
      <c r="C97" s="15" t="n"/>
      <c r="D97" s="15" t="n"/>
      <c r="E97" s="15" t="n"/>
      <c r="F97" s="15" t="n"/>
      <c r="G97" s="15" t="n"/>
      <c r="H97" s="15" t="n"/>
      <c r="I97" s="16" t="str">
        <f>IF(D97&lt;&gt;"","",IF(H97&lt;&gt;"",DATE(YEAR(H97)+1,MONTH(H97),DAY(H97)),IF(F97&lt;&gt;"",DATE(YEAR(F97)+1,MONTH(F97),DAY(F97)),"")))</f>
        <v/>
      </c>
      <c r="J97" s="15" t="n"/>
      <c r="K97" s="16" t="str">
        <f>IF(D97&lt;&gt;"","",IF(J97&lt;&gt;"",DATE(YEAR(J97)+1,MONTH(J97),DAY(J97)),IF(F97&lt;&gt;"",DATE(YEAR(F97)+1,MONTH(F97),DAY(F97)),"")))</f>
        <v/>
      </c>
      <c r="L97" s="15" t="n"/>
      <c r="M97" s="15" t="n"/>
      <c r="N97" s="17" t="str">
        <f>IF(OR(D97&lt;&gt;"",M97=""),"",IF(M97&lt;TODAY(),"Expired",IF(M97-TODAY()&lt;=60,"Expires within 60 days","OK")))</f>
        <v/>
      </c>
      <c r="O97" s="14" t="n"/>
      <c r="P97" s="15" t="n"/>
      <c r="Q97" s="15" t="n"/>
      <c r="R97" s="15" t="n"/>
      <c r="S97" s="15" t="n"/>
      <c r="T97" s="15" t="n"/>
      <c r="U97" s="16" t="str">
        <f>IF(OR(D97&lt;&gt;"",B97="No"),"",IF(T97&lt;&gt;"",DATE(YEAR(T97)+1,MONTH(T97),DAY(T97)),IF(S97&lt;&gt;"",DATE(YEAR(S97)+1,MONTH(S97),DAY(S97)),"")))</f>
        <v/>
      </c>
      <c r="V97" s="16" t="str">
        <f>IF(D97="","",DATE(YEAR(D97)+3,MONTH(D97),DAY(D97)))</f>
        <v/>
      </c>
      <c r="W97" s="18" t="n"/>
    </row>
    <row r="98">
      <c r="A98" s="14" t="n"/>
      <c r="B98" s="14" t="n"/>
      <c r="C98" s="15" t="n"/>
      <c r="D98" s="15" t="n"/>
      <c r="E98" s="15" t="n"/>
      <c r="F98" s="15" t="n"/>
      <c r="G98" s="15" t="n"/>
      <c r="H98" s="15" t="n"/>
      <c r="I98" s="16" t="str">
        <f>IF(D98&lt;&gt;"","",IF(H98&lt;&gt;"",DATE(YEAR(H98)+1,MONTH(H98),DAY(H98)),IF(F98&lt;&gt;"",DATE(YEAR(F98)+1,MONTH(F98),DAY(F98)),"")))</f>
        <v/>
      </c>
      <c r="J98" s="15" t="n"/>
      <c r="K98" s="16" t="str">
        <f>IF(D98&lt;&gt;"","",IF(J98&lt;&gt;"",DATE(YEAR(J98)+1,MONTH(J98),DAY(J98)),IF(F98&lt;&gt;"",DATE(YEAR(F98)+1,MONTH(F98),DAY(F98)),"")))</f>
        <v/>
      </c>
      <c r="L98" s="15" t="n"/>
      <c r="M98" s="15" t="n"/>
      <c r="N98" s="17" t="str">
        <f>IF(OR(D98&lt;&gt;"",M98=""),"",IF(M98&lt;TODAY(),"Expired",IF(M98-TODAY()&lt;=60,"Expires within 60 days","OK")))</f>
        <v/>
      </c>
      <c r="O98" s="14" t="n"/>
      <c r="P98" s="15" t="n"/>
      <c r="Q98" s="15" t="n"/>
      <c r="R98" s="15" t="n"/>
      <c r="S98" s="15" t="n"/>
      <c r="T98" s="15" t="n"/>
      <c r="U98" s="16" t="str">
        <f>IF(OR(D98&lt;&gt;"",B98="No"),"",IF(T98&lt;&gt;"",DATE(YEAR(T98)+1,MONTH(T98),DAY(T98)),IF(S98&lt;&gt;"",DATE(YEAR(S98)+1,MONTH(S98),DAY(S98)),"")))</f>
        <v/>
      </c>
      <c r="V98" s="16" t="str">
        <f>IF(D98="","",DATE(YEAR(D98)+3,MONTH(D98),DAY(D98)))</f>
        <v/>
      </c>
      <c r="W98" s="18" t="n"/>
    </row>
    <row r="99">
      <c r="A99" s="14" t="n"/>
      <c r="B99" s="14" t="n"/>
      <c r="C99" s="15" t="n"/>
      <c r="D99" s="15" t="n"/>
      <c r="E99" s="15" t="n"/>
      <c r="F99" s="15" t="n"/>
      <c r="G99" s="15" t="n"/>
      <c r="H99" s="15" t="n"/>
      <c r="I99" s="16" t="str">
        <f>IF(D99&lt;&gt;"","",IF(H99&lt;&gt;"",DATE(YEAR(H99)+1,MONTH(H99),DAY(H99)),IF(F99&lt;&gt;"",DATE(YEAR(F99)+1,MONTH(F99),DAY(F99)),"")))</f>
        <v/>
      </c>
      <c r="J99" s="15" t="n"/>
      <c r="K99" s="16" t="str">
        <f>IF(D99&lt;&gt;"","",IF(J99&lt;&gt;"",DATE(YEAR(J99)+1,MONTH(J99),DAY(J99)),IF(F99&lt;&gt;"",DATE(YEAR(F99)+1,MONTH(F99),DAY(F99)),"")))</f>
        <v/>
      </c>
      <c r="L99" s="15" t="n"/>
      <c r="M99" s="15" t="n"/>
      <c r="N99" s="17" t="str">
        <f>IF(OR(D99&lt;&gt;"",M99=""),"",IF(M99&lt;TODAY(),"Expired",IF(M99-TODAY()&lt;=60,"Expires within 60 days","OK")))</f>
        <v/>
      </c>
      <c r="O99" s="14" t="n"/>
      <c r="P99" s="15" t="n"/>
      <c r="Q99" s="15" t="n"/>
      <c r="R99" s="15" t="n"/>
      <c r="S99" s="15" t="n"/>
      <c r="T99" s="15" t="n"/>
      <c r="U99" s="16" t="str">
        <f>IF(OR(D99&lt;&gt;"",B99="No"),"",IF(T99&lt;&gt;"",DATE(YEAR(T99)+1,MONTH(T99),DAY(T99)),IF(S99&lt;&gt;"",DATE(YEAR(S99)+1,MONTH(S99),DAY(S99)),"")))</f>
        <v/>
      </c>
      <c r="V99" s="16" t="str">
        <f>IF(D99="","",DATE(YEAR(D99)+3,MONTH(D99),DAY(D99)))</f>
        <v/>
      </c>
      <c r="W99" s="18" t="n"/>
    </row>
    <row r="100">
      <c r="A100" s="14" t="n"/>
      <c r="B100" s="14" t="n"/>
      <c r="C100" s="15" t="n"/>
      <c r="D100" s="15" t="n"/>
      <c r="E100" s="15" t="n"/>
      <c r="F100" s="15" t="n"/>
      <c r="G100" s="15" t="n"/>
      <c r="H100" s="15" t="n"/>
      <c r="I100" s="16" t="str">
        <f>IF(D100&lt;&gt;"","",IF(H100&lt;&gt;"",DATE(YEAR(H100)+1,MONTH(H100),DAY(H100)),IF(F100&lt;&gt;"",DATE(YEAR(F100)+1,MONTH(F100),DAY(F100)),"")))</f>
        <v/>
      </c>
      <c r="J100" s="15" t="n"/>
      <c r="K100" s="16" t="str">
        <f>IF(D100&lt;&gt;"","",IF(J100&lt;&gt;"",DATE(YEAR(J100)+1,MONTH(J100),DAY(J100)),IF(F100&lt;&gt;"",DATE(YEAR(F100)+1,MONTH(F100),DAY(F100)),"")))</f>
        <v/>
      </c>
      <c r="L100" s="15" t="n"/>
      <c r="M100" s="15" t="n"/>
      <c r="N100" s="17" t="str">
        <f>IF(OR(D100&lt;&gt;"",M100=""),"",IF(M100&lt;TODAY(),"Expired",IF(M100-TODAY()&lt;=60,"Expires within 60 days","OK")))</f>
        <v/>
      </c>
      <c r="O100" s="14" t="n"/>
      <c r="P100" s="15" t="n"/>
      <c r="Q100" s="15" t="n"/>
      <c r="R100" s="15" t="n"/>
      <c r="S100" s="15" t="n"/>
      <c r="T100" s="15" t="n"/>
      <c r="U100" s="16" t="str">
        <f>IF(OR(D100&lt;&gt;"",B100="No"),"",IF(T100&lt;&gt;"",DATE(YEAR(T100)+1,MONTH(T100),DAY(T100)),IF(S100&lt;&gt;"",DATE(YEAR(S100)+1,MONTH(S100),DAY(S100)),"")))</f>
        <v/>
      </c>
      <c r="V100" s="16" t="str">
        <f>IF(D100="","",DATE(YEAR(D100)+3,MONTH(D100),DAY(D100)))</f>
        <v/>
      </c>
      <c r="W100" s="18" t="n"/>
    </row>
    <row r="101">
      <c r="A101" s="14" t="n"/>
      <c r="B101" s="14" t="n"/>
      <c r="C101" s="15" t="n"/>
      <c r="D101" s="15" t="n"/>
      <c r="E101" s="15" t="n"/>
      <c r="F101" s="15" t="n"/>
      <c r="G101" s="15" t="n"/>
      <c r="H101" s="15" t="n"/>
      <c r="I101" s="16" t="str">
        <f>IF(D101&lt;&gt;"","",IF(H101&lt;&gt;"",DATE(YEAR(H101)+1,MONTH(H101),DAY(H101)),IF(F101&lt;&gt;"",DATE(YEAR(F101)+1,MONTH(F101),DAY(F101)),"")))</f>
        <v/>
      </c>
      <c r="J101" s="15" t="n"/>
      <c r="K101" s="16" t="str">
        <f>IF(D101&lt;&gt;"","",IF(J101&lt;&gt;"",DATE(YEAR(J101)+1,MONTH(J101),DAY(J101)),IF(F101&lt;&gt;"",DATE(YEAR(F101)+1,MONTH(F101),DAY(F101)),"")))</f>
        <v/>
      </c>
      <c r="L101" s="15" t="n"/>
      <c r="M101" s="15" t="n"/>
      <c r="N101" s="17" t="str">
        <f>IF(OR(D101&lt;&gt;"",M101=""),"",IF(M101&lt;TODAY(),"Expired",IF(M101-TODAY()&lt;=60,"Expires within 60 days","OK")))</f>
        <v/>
      </c>
      <c r="O101" s="14" t="n"/>
      <c r="P101" s="15" t="n"/>
      <c r="Q101" s="15" t="n"/>
      <c r="R101" s="15" t="n"/>
      <c r="S101" s="15" t="n"/>
      <c r="T101" s="15" t="n"/>
      <c r="U101" s="16" t="str">
        <f>IF(OR(D101&lt;&gt;"",B101="No"),"",IF(T101&lt;&gt;"",DATE(YEAR(T101)+1,MONTH(T101),DAY(T101)),IF(S101&lt;&gt;"",DATE(YEAR(S101)+1,MONTH(S101),DAY(S101)),"")))</f>
        <v/>
      </c>
      <c r="V101" s="16" t="str">
        <f>IF(D101="","",DATE(YEAR(D101)+3,MONTH(D101),DAY(D101)))</f>
        <v/>
      </c>
      <c r="W101" s="18" t="n"/>
    </row>
    <row r="102">
      <c r="A102" s="14" t="n"/>
      <c r="B102" s="14" t="n"/>
      <c r="C102" s="15" t="n"/>
      <c r="D102" s="15" t="n"/>
      <c r="E102" s="15" t="n"/>
      <c r="F102" s="15" t="n"/>
      <c r="G102" s="15" t="n"/>
      <c r="H102" s="15" t="n"/>
      <c r="I102" s="16" t="str">
        <f>IF(D102&lt;&gt;"","",IF(H102&lt;&gt;"",DATE(YEAR(H102)+1,MONTH(H102),DAY(H102)),IF(F102&lt;&gt;"",DATE(YEAR(F102)+1,MONTH(F102),DAY(F102)),"")))</f>
        <v/>
      </c>
      <c r="J102" s="15" t="n"/>
      <c r="K102" s="16" t="str">
        <f>IF(D102&lt;&gt;"","",IF(J102&lt;&gt;"",DATE(YEAR(J102)+1,MONTH(J102),DAY(J102)),IF(F102&lt;&gt;"",DATE(YEAR(F102)+1,MONTH(F102),DAY(F102)),"")))</f>
        <v/>
      </c>
      <c r="L102" s="15" t="n"/>
      <c r="M102" s="15" t="n"/>
      <c r="N102" s="17" t="str">
        <f>IF(OR(D102&lt;&gt;"",M102=""),"",IF(M102&lt;TODAY(),"Expired",IF(M102-TODAY()&lt;=60,"Expires within 60 days","OK")))</f>
        <v/>
      </c>
      <c r="O102" s="14" t="n"/>
      <c r="P102" s="15" t="n"/>
      <c r="Q102" s="15" t="n"/>
      <c r="R102" s="15" t="n"/>
      <c r="S102" s="15" t="n"/>
      <c r="T102" s="15" t="n"/>
      <c r="U102" s="16" t="str">
        <f>IF(OR(D102&lt;&gt;"",B102="No"),"",IF(T102&lt;&gt;"",DATE(YEAR(T102)+1,MONTH(T102),DAY(T102)),IF(S102&lt;&gt;"",DATE(YEAR(S102)+1,MONTH(S102),DAY(S102)),"")))</f>
        <v/>
      </c>
      <c r="V102" s="16" t="str">
        <f>IF(D102="","",DATE(YEAR(D102)+3,MONTH(D102),DAY(D102)))</f>
        <v/>
      </c>
      <c r="W102" s="18" t="n"/>
    </row>
    <row r="103">
      <c r="A103" s="14" t="n"/>
      <c r="B103" s="14" t="n"/>
      <c r="C103" s="15" t="n"/>
      <c r="D103" s="15" t="n"/>
      <c r="E103" s="15" t="n"/>
      <c r="F103" s="15" t="n"/>
      <c r="G103" s="15" t="n"/>
      <c r="H103" s="15" t="n"/>
      <c r="I103" s="16" t="str">
        <f>IF(D103&lt;&gt;"","",IF(H103&lt;&gt;"",DATE(YEAR(H103)+1,MONTH(H103),DAY(H103)),IF(F103&lt;&gt;"",DATE(YEAR(F103)+1,MONTH(F103),DAY(F103)),"")))</f>
        <v/>
      </c>
      <c r="J103" s="15" t="n"/>
      <c r="K103" s="16" t="str">
        <f>IF(D103&lt;&gt;"","",IF(J103&lt;&gt;"",DATE(YEAR(J103)+1,MONTH(J103),DAY(J103)),IF(F103&lt;&gt;"",DATE(YEAR(F103)+1,MONTH(F103),DAY(F103)),"")))</f>
        <v/>
      </c>
      <c r="L103" s="15" t="n"/>
      <c r="M103" s="15" t="n"/>
      <c r="N103" s="17" t="str">
        <f>IF(OR(D103&lt;&gt;"",M103=""),"",IF(M103&lt;TODAY(),"Expired",IF(M103-TODAY()&lt;=60,"Expires within 60 days","OK")))</f>
        <v/>
      </c>
      <c r="O103" s="14" t="n"/>
      <c r="P103" s="15" t="n"/>
      <c r="Q103" s="15" t="n"/>
      <c r="R103" s="15" t="n"/>
      <c r="S103" s="15" t="n"/>
      <c r="T103" s="15" t="n"/>
      <c r="U103" s="16" t="str">
        <f>IF(OR(D103&lt;&gt;"",B103="No"),"",IF(T103&lt;&gt;"",DATE(YEAR(T103)+1,MONTH(T103),DAY(T103)),IF(S103&lt;&gt;"",DATE(YEAR(S103)+1,MONTH(S103),DAY(S103)),"")))</f>
        <v/>
      </c>
      <c r="V103" s="16" t="str">
        <f>IF(D103="","",DATE(YEAR(D103)+3,MONTH(D103),DAY(D103)))</f>
        <v/>
      </c>
      <c r="W103" s="18" t="n"/>
    </row>
    <row r="104">
      <c r="A104" s="14" t="n"/>
      <c r="B104" s="14" t="n"/>
      <c r="C104" s="15" t="n"/>
      <c r="D104" s="15" t="n"/>
      <c r="E104" s="15" t="n"/>
      <c r="F104" s="15" t="n"/>
      <c r="G104" s="15" t="n"/>
      <c r="H104" s="15" t="n"/>
      <c r="I104" s="16" t="str">
        <f>IF(D104&lt;&gt;"","",IF(H104&lt;&gt;"",DATE(YEAR(H104)+1,MONTH(H104),DAY(H104)),IF(F104&lt;&gt;"",DATE(YEAR(F104)+1,MONTH(F104),DAY(F104)),"")))</f>
        <v/>
      </c>
      <c r="J104" s="15" t="n"/>
      <c r="K104" s="16" t="str">
        <f>IF(D104&lt;&gt;"","",IF(J104&lt;&gt;"",DATE(YEAR(J104)+1,MONTH(J104),DAY(J104)),IF(F104&lt;&gt;"",DATE(YEAR(F104)+1,MONTH(F104),DAY(F104)),"")))</f>
        <v/>
      </c>
      <c r="L104" s="15" t="n"/>
      <c r="M104" s="15" t="n"/>
      <c r="N104" s="17" t="str">
        <f>IF(OR(D104&lt;&gt;"",M104=""),"",IF(M104&lt;TODAY(),"Expired",IF(M104-TODAY()&lt;=60,"Expires within 60 days","OK")))</f>
        <v/>
      </c>
      <c r="O104" s="14" t="n"/>
      <c r="P104" s="15" t="n"/>
      <c r="Q104" s="15" t="n"/>
      <c r="R104" s="15" t="n"/>
      <c r="S104" s="15" t="n"/>
      <c r="T104" s="15" t="n"/>
      <c r="U104" s="16" t="str">
        <f>IF(OR(D104&lt;&gt;"",B104="No"),"",IF(T104&lt;&gt;"",DATE(YEAR(T104)+1,MONTH(T104),DAY(T104)),IF(S104&lt;&gt;"",DATE(YEAR(S104)+1,MONTH(S104),DAY(S104)),"")))</f>
        <v/>
      </c>
      <c r="V104" s="16" t="str">
        <f>IF(D104="","",DATE(YEAR(D104)+3,MONTH(D104),DAY(D104)))</f>
        <v/>
      </c>
      <c r="W104" s="18" t="n"/>
    </row>
  </sheetData>
  <conditionalFormatting sqref="I5:I104">
    <cfRule type="cellIs" priority="1" operator="lessThan" dxfId="0">
      <formula>TODAY()</formula>
    </cfRule>
  </conditionalFormatting>
  <conditionalFormatting sqref="K5:K104">
    <cfRule type="cellIs" priority="2" operator="lessThan" dxfId="0">
      <formula>TODAY()</formula>
    </cfRule>
  </conditionalFormatting>
  <conditionalFormatting sqref="U5:U104">
    <cfRule type="cellIs" priority="3" operator="lessThan" dxfId="0">
      <formula>TODAY()</formula>
    </cfRule>
  </conditionalFormatting>
  <conditionalFormatting sqref="N5:N104">
    <cfRule type="cellIs" priority="4" operator="equal" dxfId="0">
      <formula>"Expired"</formula>
    </cfRule>
    <cfRule type="cellIs" priority="5" operator="equal" dxfId="1">
      <formula>"Expires within 60 days"</formula>
    </cfRule>
  </conditionalFormatting>
  <dataValidations count="1">
    <dataValidation sqref="B5:B104" showDropDown="0" showInputMessage="0" showErrorMessage="0" allowBlank="1" type="list">
      <formula1>"Yes,No"</formula1>
    </dataValidation>
  </dataValidations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6" customWidth="1" min="1" max="1"/>
    <col width="74" customWidth="1" min="2" max="2"/>
    <col width="9" customWidth="1" min="3" max="3"/>
    <col width="16" customWidth="1" min="4" max="4"/>
    <col width="18" customWidth="1" min="5" max="5"/>
  </cols>
  <sheetData>
    <row r="1" ht="22" customHeight="1">
      <c r="A1" s="1" t="inlineStr">
        <is>
          <t>Driver qualification file checklist</t>
        </is>
      </c>
      <c r="E1" s="5" t="inlineStr">
        <is>
          <t>Ledger Road</t>
        </is>
      </c>
    </row>
    <row r="2">
      <c r="A2" s="6" t="inlineStr">
        <is>
          <t>One sheet per driver. Items 1 to 8 follow 49 CFR 391.51(b).</t>
        </is>
      </c>
      <c r="E2" s="7" t="inlineStr">
        <is>
          <t>ledgerroad.com</t>
        </is>
      </c>
    </row>
    <row r="4">
      <c r="A4" s="19" t="inlineStr">
        <is>
          <t>Driver:                                              Employment start:                              CDL: yes / no                    Checked by:                              Date:</t>
        </is>
      </c>
    </row>
    <row r="6">
      <c r="A6" s="20" t="inlineStr">
        <is>
          <t>No.</t>
        </is>
      </c>
      <c r="B6" s="20" t="inlineStr">
        <is>
          <t>Record</t>
        </is>
      </c>
      <c r="C6" s="20" t="inlineStr">
        <is>
          <t>In file</t>
        </is>
      </c>
      <c r="D6" s="20" t="inlineStr">
        <is>
          <t>Date of record</t>
        </is>
      </c>
      <c r="E6" s="20" t="inlineStr">
        <is>
          <t>Next due or expires</t>
        </is>
      </c>
    </row>
    <row r="7">
      <c r="A7" s="18" t="n">
        <v>1</v>
      </c>
      <c r="B7" s="18" t="inlineStr">
        <is>
          <t>Application for employment (49 CFR 391.51(b)(1); 391.21)</t>
        </is>
      </c>
      <c r="C7" s="18" t="n"/>
      <c r="D7" s="18" t="n"/>
      <c r="E7" s="18" t="n"/>
    </row>
    <row r="8">
      <c r="A8" s="18" t="n">
        <v>2</v>
      </c>
      <c r="B8" s="18" t="inlineStr">
        <is>
          <t>Motor vehicle record from each state that licensed the driver in the last 3 years, obtained within 30 days of the start date (49 CFR 391.51(b)(2); 391.23(a)(1), (b))</t>
        </is>
      </c>
      <c r="C8" s="18" t="n"/>
      <c r="D8" s="18" t="n"/>
      <c r="E8" s="18" t="n"/>
    </row>
    <row r="9">
      <c r="A9" s="18" t="n">
        <v>3</v>
      </c>
      <c r="B9" s="18" t="inlineStr">
        <is>
          <t>Road test certificate, or a copy of the license or certificate accepted in its place (49 CFR 391.51(b)(3); 391.31(e), 391.33)</t>
        </is>
      </c>
      <c r="C9" s="18" t="n"/>
      <c r="D9" s="18" t="n"/>
      <c r="E9" s="18" t="n"/>
    </row>
    <row r="10">
      <c r="A10" s="18" t="n">
        <v>4</v>
      </c>
      <c r="B10" s="18" t="inlineStr">
        <is>
          <t>Annual motor vehicle record, requested at least once every 12 months (49 CFR 391.51(b)(4); 391.25(a))</t>
        </is>
      </c>
      <c r="C10" s="18" t="n"/>
      <c r="D10" s="18" t="n"/>
      <c r="E10" s="18" t="n"/>
    </row>
    <row r="11">
      <c r="A11" s="18" t="n">
        <v>5</v>
      </c>
      <c r="B11" s="18" t="inlineStr">
        <is>
          <t>Note of the annual review of the driving record: reviewer’s name and date (49 CFR 391.51(b)(5); 391.25(c)(2))</t>
        </is>
      </c>
      <c r="C11" s="18" t="n"/>
      <c r="D11" s="18" t="n"/>
      <c r="E11" s="18" t="n"/>
    </row>
    <row r="12">
      <c r="A12" s="18" t="n">
        <v>6</v>
      </c>
      <c r="B12" s="18" t="inlineStr">
        <is>
          <t>Medical examiner’s certificate. For a CDL driver: the CDLIS motor vehicle record showing medical certification status (49 CFR 391.51(b)(6); 391.43(g))</t>
        </is>
      </c>
      <c r="C12" s="18" t="n"/>
      <c r="D12" s="18" t="n"/>
      <c r="E12" s="18" t="n"/>
    </row>
    <row r="13">
      <c r="A13" s="18" t="n">
        <v>7</v>
      </c>
      <c r="B13" s="18" t="inlineStr">
        <is>
          <t>Medical variance, if the driver has one: Skill Performance Evaluation certificate or medical exemption (49 CFR 391.51(b)(7))</t>
        </is>
      </c>
      <c r="C13" s="18" t="n"/>
      <c r="D13" s="18" t="n"/>
      <c r="E13" s="18" t="n"/>
    </row>
    <row r="14">
      <c r="A14" s="18" t="n">
        <v>8</v>
      </c>
      <c r="B14" s="18" t="inlineStr">
        <is>
          <t>Driver without a CDL: note verifying the examiner was on the National Registry (49 CFR 391.51(b)(8); 391.23(m)(1))</t>
        </is>
      </c>
      <c r="C14" s="18" t="n"/>
      <c r="D14" s="18" t="n"/>
      <c r="E14" s="18" t="n"/>
    </row>
    <row r="15">
      <c r="A15" s="21" t="n"/>
      <c r="B15" s="22" t="inlineStr">
        <is>
          <t>KEPT OUTSIDE THE QUALIFICATION FILE</t>
        </is>
      </c>
      <c r="C15" s="21" t="n"/>
      <c r="D15" s="21" t="n"/>
      <c r="E15" s="21" t="n"/>
    </row>
    <row r="16">
      <c r="A16" s="18" t="n"/>
      <c r="B16" s="18" t="inlineStr">
        <is>
          <t>Safety performance history: the driver’s written authorization, and each previous employer’s response or your documented attempts. Kept in the driver investigation history file, secure and with controlled access (49 CFR 391.23(c)–(f); 391.53)</t>
        </is>
      </c>
      <c r="C16" s="18" t="n"/>
      <c r="D16" s="18" t="n"/>
      <c r="E16" s="18" t="n"/>
    </row>
    <row r="17">
      <c r="A17" s="18" t="n"/>
      <c r="B17" s="18" t="inlineStr">
        <is>
          <t>Drug and Alcohol Clearinghouse: full query before the driver first performs a safety-sensitive function (CDL drivers) (49 CFR 382.701(a))</t>
        </is>
      </c>
      <c r="C17" s="18" t="n"/>
      <c r="D17" s="18" t="n"/>
      <c r="E17" s="18" t="n"/>
    </row>
    <row r="18">
      <c r="A18" s="18" t="n"/>
      <c r="B18" s="18" t="inlineStr">
        <is>
          <t>Drug and Alcohol Clearinghouse: query at least once a year (CDL drivers) (49 CFR 382.701(b))</t>
        </is>
      </c>
      <c r="C18" s="18" t="n"/>
      <c r="D18" s="18" t="n"/>
      <c r="E18" s="18" t="n"/>
    </row>
    <row r="20">
      <c r="B20" s="23" t="inlineStr">
        <is>
          <t>Keep the file while the driver works for you and for three years after (391.51(c)). Items 4 to 8 may be removed three years after the date of the record (391.51(d)).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2026-10-01T19:55:28Z</dcterms:created>
  <dcterms:modified xmlns:dcterms="http://purl.org/dc/terms/" xmlns:xsi="http://www.w3.org/2001/XMLSchema-instance" xsi:type="dcterms:W3CDTF">2026-10-01T19:55:29Z</dcterms:modified>
</cp:coreProperties>
</file>